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xr:revisionPtr revIDLastSave="252" documentId="13_ncr:1_{DB3E1057-624E-4711-AD47-027BE56AC579}" xr6:coauthVersionLast="47" xr6:coauthVersionMax="47" xr10:uidLastSave="{AB1BDA60-4366-4C6B-9153-023F6AC5DAFB}"/>
  <bookViews>
    <workbookView xWindow="-120" yWindow="-120" windowWidth="29040" windowHeight="15720" xr2:uid="{00000000-000D-0000-FFFF-FFFF00000000}"/>
  </bookViews>
  <sheets>
    <sheet name="parliamentary_allparties" sheetId="3" r:id="rId1"/>
    <sheet name="parliamentary_inparliament" sheetId="5" r:id="rId2"/>
    <sheet name="presidential"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5" l="1"/>
  <c r="I3" i="5"/>
  <c r="I4" i="5"/>
  <c r="I5" i="5"/>
  <c r="I6" i="5"/>
  <c r="I7"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2" i="5"/>
  <c r="I173" i="3"/>
  <c r="I174" i="3"/>
  <c r="I175" i="3"/>
  <c r="I176" i="3"/>
  <c r="I177" i="3"/>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89" i="3"/>
  <c r="I90" i="3"/>
  <c r="I91" i="3"/>
  <c r="I92" i="3"/>
  <c r="I93" i="3"/>
  <c r="I94" i="3"/>
  <c r="I95" i="3"/>
  <c r="I96" i="3"/>
  <c r="I97" i="3"/>
  <c r="I98" i="3"/>
  <c r="I99" i="3"/>
  <c r="I100" i="3"/>
  <c r="I101" i="3"/>
  <c r="I102" i="3"/>
  <c r="I103" i="3"/>
  <c r="I104" i="3"/>
  <c r="I105" i="3"/>
  <c r="I106" i="3"/>
  <c r="I107" i="3"/>
  <c r="I108" i="3"/>
  <c r="I109" i="3"/>
  <c r="I110" i="3"/>
  <c r="I111" i="3"/>
  <c r="I112" i="3"/>
  <c r="I113" i="3"/>
  <c r="I114" i="3"/>
  <c r="I115" i="3"/>
  <c r="I116" i="3"/>
  <c r="I117" i="3"/>
  <c r="I118" i="3"/>
  <c r="I119" i="3"/>
  <c r="I120" i="3"/>
  <c r="I121" i="3"/>
  <c r="I122" i="3"/>
  <c r="I123" i="3"/>
  <c r="I124" i="3"/>
  <c r="I125" i="3"/>
  <c r="I126" i="3"/>
  <c r="I127" i="3"/>
  <c r="I128" i="3"/>
  <c r="I129" i="3"/>
  <c r="I130" i="3"/>
  <c r="I131" i="3"/>
  <c r="I132" i="3"/>
  <c r="I133" i="3"/>
  <c r="I134" i="3"/>
  <c r="I135" i="3"/>
  <c r="I136" i="3"/>
  <c r="I137" i="3"/>
  <c r="I138" i="3"/>
  <c r="I139" i="3"/>
  <c r="I140" i="3"/>
  <c r="I141" i="3"/>
  <c r="I142" i="3"/>
  <c r="I143" i="3"/>
  <c r="I144" i="3"/>
  <c r="I145" i="3"/>
  <c r="I146" i="3"/>
  <c r="I147" i="3"/>
  <c r="I148" i="3"/>
  <c r="I149" i="3"/>
  <c r="I150" i="3"/>
  <c r="I151" i="3"/>
  <c r="I152" i="3"/>
  <c r="I153" i="3"/>
  <c r="I154" i="3"/>
  <c r="I155" i="3"/>
  <c r="I156" i="3"/>
  <c r="I157" i="3"/>
  <c r="I158" i="3"/>
  <c r="I159" i="3"/>
  <c r="I160" i="3"/>
  <c r="I161" i="3"/>
  <c r="I162" i="3"/>
  <c r="I163" i="3"/>
  <c r="I164" i="3"/>
  <c r="I165" i="3"/>
  <c r="I166" i="3"/>
  <c r="I167" i="3"/>
  <c r="I168" i="3"/>
  <c r="I169" i="3"/>
  <c r="I170" i="3"/>
  <c r="I171" i="3"/>
  <c r="I172" i="3"/>
  <c r="I2" i="3"/>
</calcChain>
</file>

<file path=xl/sharedStrings.xml><?xml version="1.0" encoding="utf-8"?>
<sst xmlns="http://schemas.openxmlformats.org/spreadsheetml/2006/main" count="1215" uniqueCount="327">
  <si>
    <t>election_year</t>
  </si>
  <si>
    <t>seats_total</t>
  </si>
  <si>
    <t>seats_won</t>
  </si>
  <si>
    <t>DPS</t>
  </si>
  <si>
    <t>LSCG</t>
  </si>
  <si>
    <t>SRS</t>
  </si>
  <si>
    <t>SDPR</t>
  </si>
  <si>
    <t>SDA</t>
  </si>
  <si>
    <t>DSCG</t>
  </si>
  <si>
    <t>DUA</t>
  </si>
  <si>
    <t>SDP</t>
  </si>
  <si>
    <t>coalition</t>
  </si>
  <si>
    <t>SNP</t>
  </si>
  <si>
    <t>source</t>
  </si>
  <si>
    <t>Da zivimo bolje - Milo Djukanovic</t>
  </si>
  <si>
    <t>Pobjeda je Crne Gore Demokratska koalicija - Milo Djukanovic</t>
  </si>
  <si>
    <t>Demokratska lista za evropsku CG - Milo Djukanovic</t>
  </si>
  <si>
    <t>Koalicija za evropsku CG</t>
  </si>
  <si>
    <t>PZP</t>
  </si>
  <si>
    <t>AA</t>
  </si>
  <si>
    <t>NOVA</t>
  </si>
  <si>
    <t>FORCA</t>
  </si>
  <si>
    <t>DF</t>
  </si>
  <si>
    <t>PCG</t>
  </si>
  <si>
    <t>BS</t>
  </si>
  <si>
    <t>HGI</t>
  </si>
  <si>
    <t>DEMOS-SNP-URA</t>
  </si>
  <si>
    <t>SD</t>
  </si>
  <si>
    <t>FORCA-DUA-AA</t>
  </si>
  <si>
    <t>DPS-SDP</t>
  </si>
  <si>
    <t>Liberali i Bošnjačka stranka – ispravni u prošlosti, pravi za budućnost</t>
  </si>
  <si>
    <t>DSCG-PDP</t>
  </si>
  <si>
    <t>SNS-SRS-DSJ-NSS</t>
  </si>
  <si>
    <t>Srpska lista – Andrija Mandić</t>
  </si>
  <si>
    <t>DSCG-PDP Mehmet Bardhi</t>
  </si>
  <si>
    <t>DPS-SDP-BS-HGI</t>
  </si>
  <si>
    <t>DSCG-AA</t>
  </si>
  <si>
    <t>GIT-GGNA</t>
  </si>
  <si>
    <t>DPS-SDP-LPCG</t>
  </si>
  <si>
    <t>DSCG-DP-AA</t>
  </si>
  <si>
    <t>Albanska koalicija</t>
  </si>
  <si>
    <t>Albanci odlucno</t>
  </si>
  <si>
    <t>Velika koalicija Kljuc</t>
  </si>
  <si>
    <t>Demokrate</t>
  </si>
  <si>
    <t>notes</t>
  </si>
  <si>
    <t>Mir je nasa nacija</t>
  </si>
  <si>
    <t>Crno na bijelo</t>
  </si>
  <si>
    <t>HRS</t>
  </si>
  <si>
    <t>seats_percentage</t>
  </si>
  <si>
    <t>DS</t>
  </si>
  <si>
    <t>NK</t>
  </si>
  <si>
    <t>DHPS</t>
  </si>
  <si>
    <t>SSCG</t>
  </si>
  <si>
    <t>JNS</t>
  </si>
  <si>
    <t>DSSPCG</t>
  </si>
  <si>
    <t>SPCG</t>
  </si>
  <si>
    <t>UR9192</t>
  </si>
  <si>
    <t>EPCG</t>
  </si>
  <si>
    <t>KPJCG</t>
  </si>
  <si>
    <t>NKPJ</t>
  </si>
  <si>
    <t>DL</t>
  </si>
  <si>
    <t>CFP</t>
  </si>
  <si>
    <t>KCG</t>
  </si>
  <si>
    <t>JUL</t>
  </si>
  <si>
    <t>SDS</t>
  </si>
  <si>
    <t>SPZCG</t>
  </si>
  <si>
    <t>SZSCG</t>
  </si>
  <si>
    <t>SNR</t>
  </si>
  <si>
    <t>GGSS</t>
  </si>
  <si>
    <t>SSP</t>
  </si>
  <si>
    <t>SNS</t>
  </si>
  <si>
    <t>SDSCG</t>
  </si>
  <si>
    <t>SKJ-KCG</t>
  </si>
  <si>
    <t>SNRSCG</t>
  </si>
  <si>
    <t>JULCG</t>
  </si>
  <si>
    <t>SZSSS</t>
  </si>
  <si>
    <t>PLJP</t>
  </si>
  <si>
    <t>NSS</t>
  </si>
  <si>
    <t>KIRP</t>
  </si>
  <si>
    <t>PDP</t>
  </si>
  <si>
    <t>LDP</t>
  </si>
  <si>
    <t>NSCG</t>
  </si>
  <si>
    <t>SPJK</t>
  </si>
  <si>
    <t>GL</t>
  </si>
  <si>
    <t>SPICG</t>
  </si>
  <si>
    <t>OSS</t>
  </si>
  <si>
    <t>Zajedno</t>
  </si>
  <si>
    <t>ALEANCA</t>
  </si>
  <si>
    <t>SSMZ</t>
  </si>
  <si>
    <t>BDZ</t>
  </si>
  <si>
    <t>ACG</t>
  </si>
  <si>
    <t>SPISP</t>
  </si>
  <si>
    <t>round</t>
  </si>
  <si>
    <t>candidate</t>
  </si>
  <si>
    <t>State Electoral Commission (results published on official website www.dik.co.me)</t>
  </si>
  <si>
    <t>party_coalition</t>
  </si>
  <si>
    <t>Zajedno za Jugoslaviju</t>
  </si>
  <si>
    <t>Patriotska koalicija za Jugoslaviju</t>
  </si>
  <si>
    <t>NSS-SRS-JUL-SDSCG</t>
  </si>
  <si>
    <t>SKJKCG</t>
  </si>
  <si>
    <t>votes_cast</t>
  </si>
  <si>
    <t>Evropska Crna Gora - Milo Djukanovic</t>
  </si>
  <si>
    <t>Narodnjacka koalicija</t>
  </si>
  <si>
    <t>Za drugaciju Crnu Goru</t>
  </si>
  <si>
    <t>ALBANSKA LISTA – LISTA SHQIPTARE (AL)</t>
  </si>
  <si>
    <t>NA</t>
  </si>
  <si>
    <t>SSR-SSN-GG</t>
  </si>
  <si>
    <t>SKJCG-JKCG</t>
  </si>
  <si>
    <t>Crnogorski komunisti</t>
  </si>
  <si>
    <t>Bosnjaci I Muslimani zajedno, jedno</t>
  </si>
  <si>
    <t>Srpska nacionalna lista</t>
  </si>
  <si>
    <t>Koalicija evropska Crna Gora - Milo Djukanovic</t>
  </si>
  <si>
    <t>Srpska sloga</t>
  </si>
  <si>
    <t>Demokratski front - Miodrag Lekic (NOVA-PZP-GBMK-DSJ-BDP)</t>
  </si>
  <si>
    <t>BDP-DZM</t>
  </si>
  <si>
    <t>Srpski nacionalni savez - Dr Ranko Kadic</t>
  </si>
  <si>
    <t>SPICG-JKPCG</t>
  </si>
  <si>
    <t>Sigurnim korakom! DPS - Milo Djukanovic</t>
  </si>
  <si>
    <t>LDSA</t>
  </si>
  <si>
    <t>NOVA-PZP-DNP-SNP-PRAVA-UCG-RP-PUPICG-JKPCG-SRS-SPISPCG</t>
  </si>
  <si>
    <t>DEM-DEMOS-PPIR-GPNL</t>
  </si>
  <si>
    <t>DP-DUA-DSCG</t>
  </si>
  <si>
    <t>URA-SPP-CIVIS-NI</t>
  </si>
  <si>
    <t>AA-FORCA-DSA-UT-GIP</t>
  </si>
  <si>
    <t>first</t>
  </si>
  <si>
    <t>Momir Bulatovic</t>
  </si>
  <si>
    <t>Ljubisa Stankovic</t>
  </si>
  <si>
    <t>Novak Kilibarda</t>
  </si>
  <si>
    <t>second</t>
  </si>
  <si>
    <t>Branko Kostic</t>
  </si>
  <si>
    <t>Slavko Perovic</t>
  </si>
  <si>
    <t>Dragan Hajdukovic</t>
  </si>
  <si>
    <t>Slobodan Vujosevic</t>
  </si>
  <si>
    <t>Veselin Kaludjerovic</t>
  </si>
  <si>
    <t>Predrag Popovic</t>
  </si>
  <si>
    <t>Zivojin Kiro Radovic</t>
  </si>
  <si>
    <t>Filip Vujanovic</t>
  </si>
  <si>
    <t>Miodrag Zivkovic</t>
  </si>
  <si>
    <t>Independent</t>
  </si>
  <si>
    <t>Andrija Mandic</t>
  </si>
  <si>
    <t>Srpska lista</t>
  </si>
  <si>
    <t>Nebojsa Medojevic</t>
  </si>
  <si>
    <t>Srdjan Milic</t>
  </si>
  <si>
    <t>State Electoral Commission (www.dik.co.me)</t>
  </si>
  <si>
    <t>Miodrag Lekic</t>
  </si>
  <si>
    <t>Milo Djukanovic</t>
  </si>
  <si>
    <t>Mladen Bojanic</t>
  </si>
  <si>
    <t>Marko Milacic</t>
  </si>
  <si>
    <t>Hazbija Kalac</t>
  </si>
  <si>
    <t>Vasilije Milickovic</t>
  </si>
  <si>
    <t>Dobrilo Dedeic</t>
  </si>
  <si>
    <t>DF-DEM-SNP-URA</t>
  </si>
  <si>
    <t>PRAVA</t>
  </si>
  <si>
    <t>SPP</t>
  </si>
  <si>
    <t>Srpska koalicija</t>
  </si>
  <si>
    <t>GBGA-PPIR</t>
  </si>
  <si>
    <t>SKCG</t>
  </si>
  <si>
    <t>SRJCG</t>
  </si>
  <si>
    <t>Novica Stanic</t>
  </si>
  <si>
    <t>Acim Visnjic</t>
  </si>
  <si>
    <t>Novica Vojinovic</t>
  </si>
  <si>
    <t>Slobodan Vujacic</t>
  </si>
  <si>
    <t>Milan Radulovic</t>
  </si>
  <si>
    <t>Democratic Coalition</t>
  </si>
  <si>
    <t>For a better life - Milo Djukanovic</t>
  </si>
  <si>
    <t>Together for Yugoslavia</t>
  </si>
  <si>
    <t>Together for Changes</t>
  </si>
  <si>
    <t>Patriotic Coalition for Yugoslavia</t>
  </si>
  <si>
    <t>Coalition for European Montenegro</t>
  </si>
  <si>
    <t>Serb List - Andrija Mandic</t>
  </si>
  <si>
    <t>Liberals and Bosniaks - correct in the past, correct for the future</t>
  </si>
  <si>
    <t>European Montenegro - Milo Djukanovic</t>
  </si>
  <si>
    <t>Albanian List</t>
  </si>
  <si>
    <t>People's Coalition</t>
  </si>
  <si>
    <t>For a different Montenegro</t>
  </si>
  <si>
    <t>Serb National List</t>
  </si>
  <si>
    <t>Bosniaks and Muslims Together, United</t>
  </si>
  <si>
    <t>Montenegrin Communists</t>
  </si>
  <si>
    <t>Coalition 'European Montenegro' - Milo Djukanovic</t>
  </si>
  <si>
    <t>Democratic Front - Miodrag Lekic</t>
  </si>
  <si>
    <t>Albanian Coalition</t>
  </si>
  <si>
    <t>Serb Unity</t>
  </si>
  <si>
    <t>Serb National Alliance</t>
  </si>
  <si>
    <t>Together</t>
  </si>
  <si>
    <t>Democratic Front</t>
  </si>
  <si>
    <t>Grand Coalition 'Key'</t>
  </si>
  <si>
    <t>Albanians Determined</t>
  </si>
  <si>
    <t>Albanian Coalition "With One Goal"</t>
  </si>
  <si>
    <t>For the Future of Montenegro</t>
  </si>
  <si>
    <t>Peace is Our Nation</t>
  </si>
  <si>
    <t>Black on White</t>
  </si>
  <si>
    <t>Albanian Coalition 'Unanimously'</t>
  </si>
  <si>
    <t>Albanska koalicija 'Jednoglasno'</t>
  </si>
  <si>
    <t>Demokratska koalicija (DK)</t>
  </si>
  <si>
    <t>Alliance of Reformist Forces of Yugoslavia for Montenegro</t>
  </si>
  <si>
    <t>Savez reformskih snaga Jugoslavije za Crnu Goru</t>
  </si>
  <si>
    <t>electorate_total</t>
  </si>
  <si>
    <t>votes_valid</t>
  </si>
  <si>
    <t>Official results published in daily newspaper 'Pobjeda' on 13 January 1993</t>
  </si>
  <si>
    <t>Firm Step Forward! Milo Djukanovic</t>
  </si>
  <si>
    <t>election_history</t>
  </si>
  <si>
    <t>Here, percentage reported is related to all votes casted (not valid votes)! These percentages are reported as such by Republic Electoral Commission and these findings can be double checked as well as the formulation "percentage of all votes" in the Official Gazzette no. 35/1997. Given that percentages were calculated only for Bulatovic and Djukanovic, I followed the same methodology to complete the data for other candidates as well.</t>
  </si>
  <si>
    <t>Percentage of votes not reported in official report by REC</t>
  </si>
  <si>
    <t>Demokratski front</t>
  </si>
  <si>
    <t>SDA-DSCG-SR</t>
  </si>
  <si>
    <t>It is the victory of Montenegro  -Democratic Coalition - Milo Djukanovic</t>
  </si>
  <si>
    <t>Democratic List for European Montenegro - Milo Djukanovic</t>
  </si>
  <si>
    <t>Zajedno za promjene</t>
  </si>
  <si>
    <t>Albanian Coalition 'Perspective'</t>
  </si>
  <si>
    <t>Albanska koalicija 'Perspektiva'</t>
  </si>
  <si>
    <t>coalition_name_original</t>
  </si>
  <si>
    <t>coalition_name_english</t>
  </si>
  <si>
    <t>votes_won</t>
  </si>
  <si>
    <t>votes_won_percentage</t>
  </si>
  <si>
    <t>State Electoral Commission (www.dik.co.me); Results published in daily newspaper 'Vijesti' on 8 April 2008 (info on percentage of votes won)</t>
  </si>
  <si>
    <t>Percentage of votes won by candidates are calculated here by SEC as percentage of valid votes won.</t>
  </si>
  <si>
    <t>SNO</t>
  </si>
  <si>
    <t>SKPJ</t>
  </si>
  <si>
    <t>SOPCG</t>
  </si>
  <si>
    <t>DS-DSSP-NDS-SDS</t>
  </si>
  <si>
    <t>Demokratska opozicija</t>
  </si>
  <si>
    <t>Democratic Opposition</t>
  </si>
  <si>
    <t>OS</t>
  </si>
  <si>
    <t>Republic Electoral Commission (results published in daily newspaper "Pobjeda" on 14 November 1996)</t>
  </si>
  <si>
    <t>Republic Electoral Commission (results published in daily newspaper "Pobjeda" on 12 May 2001), also Pobjeda from 6 May 2001</t>
  </si>
  <si>
    <t>Republic Electoral Commission (results published in daily newspaper "Pobjeda" on 2 November 2002)</t>
  </si>
  <si>
    <t>Republic Electoral Commission Official Results Published in Official Gazette of the Socialist Republic of Montenegro no. 49/1990 (29 December 1990)</t>
  </si>
  <si>
    <t>Official results published by Republic Electoral Commission in Official Gazette of the Socialist Republic of Montenegro no. 2/1993 (18 January 1993); Official results published in daily newspaper 'Pobjeda' on 26 December 1992</t>
  </si>
  <si>
    <t>Official results published in 'Pobjeda' on 7 October 1997; Republic Electoral Commission Official Results Published in Official Gazette of the Republic of Montenegro no. 35/1997 (9 October 1997)</t>
  </si>
  <si>
    <t xml:space="preserve">Republic Electoral Commission Official Results Published in Official Gazette of the Republic of Montenegro no. 32/2003 </t>
  </si>
  <si>
    <t>DPS-SDP-HGI</t>
  </si>
  <si>
    <t>Republic Electoral Commission (results published in daily newspaper "Pobjeda" on 17 June 1998), Pobjeda from 13 June 1997 (on electorate and valid votes), article by Vukicevic and Vujovic (2012)</t>
  </si>
  <si>
    <t>Republic Electoral Commission (results published in daily newspaper "Pobjeda" on 17 June 1998), Pobjeda from 13 June 1997 (on electorate and valid votes)</t>
  </si>
  <si>
    <t>ALBANSKA LISTA – Genci Nimanbegu, Nik Gjeloshaj LISTA SHQIPTARE – Genci Nimanbegu, Nik Gjeloshaj</t>
  </si>
  <si>
    <t>Albanian List - Genci Nimanbegu, Nik Gjeloshaj</t>
  </si>
  <si>
    <t>ALBANSKA OMLADINSKA ALIJANSA - ALEANCA RINORE E SHQIPTARËVE</t>
  </si>
  <si>
    <t>DP-GI-DSCG-GPP</t>
  </si>
  <si>
    <t>Albanska koalicija „SA JEDNIM CILJEM“ DP, GI, DS u CG i Perspektiva - Koalicioni Shqiptar „ME NJË QËLLIM“ DP-IQ-LD në MZ dhe Perspektiva</t>
  </si>
  <si>
    <t>SSS-SSJCG</t>
  </si>
  <si>
    <t>Serb Alliance</t>
  </si>
  <si>
    <t>Srpski savez</t>
  </si>
  <si>
    <t>Savez "Za srpstvo"</t>
  </si>
  <si>
    <t>Alliance "For Serbdom"</t>
  </si>
  <si>
    <t>OS-SDS</t>
  </si>
  <si>
    <t>IDU-SNR</t>
  </si>
  <si>
    <t>Lista udruženih Bošnjaka-Muslimana</t>
  </si>
  <si>
    <t>List of united Bosniaks-Muslims</t>
  </si>
  <si>
    <t>candidate_party_coalition</t>
  </si>
  <si>
    <t>votes_won_candidate</t>
  </si>
  <si>
    <t>votes_percentage_candidate</t>
  </si>
  <si>
    <t>Bosniak-Muslim Democratic Coalition in Montengro</t>
  </si>
  <si>
    <t>Bosnjacko-muslimanska demokratska koalicija u Crnoj Gori</t>
  </si>
  <si>
    <t>Komunistice i radnicke partije</t>
  </si>
  <si>
    <t>Coalition of Communist and Workers' parties</t>
  </si>
  <si>
    <t>DSCG-DUA-PDP</t>
  </si>
  <si>
    <t>IDU-BDS</t>
  </si>
  <si>
    <t>SDA-BMS</t>
  </si>
  <si>
    <t>Bosniak democratic coalition - Harun Hadzic</t>
  </si>
  <si>
    <t>Bosnjacka demokratska koalicija Harun Hadzic</t>
  </si>
  <si>
    <t>Bosnjacka koalicija</t>
  </si>
  <si>
    <t>Bosniak Coalition</t>
  </si>
  <si>
    <t>Republic Electoral Commission (results published on official website of State Electoral Commission - www.dik.co.me)</t>
  </si>
  <si>
    <t>Za buducnost Crne Gore</t>
  </si>
  <si>
    <t>Votes per party, seats per party, total electorate, votes cast and valid votes provided in the official report</t>
  </si>
  <si>
    <t>Votes and seats per party cross-checked among listed sources; total electorate, votes cast, seats won and percentage of seats provided in the official report by REC while votes_valid was calculated based on votes for all parties</t>
  </si>
  <si>
    <t>Official results reported in "Pobjeda" on 26 December 1992; Republic Electoral Commission results published in daily newspaper "Pobjeda" on 11 January 1993</t>
  </si>
  <si>
    <t>Votes valid was not reported in official results but was calculated based on votes each party won</t>
  </si>
  <si>
    <t>Votes and seats per party cross-checked among listed sources; total electorate, votes cast, seats won and percentage of seats provided in the official report by REC while votes_valid was calculated based on votes for all parties and coalitions (and a list of independent candidates)</t>
  </si>
  <si>
    <t>Liberal Party actually in alliance with DPS here, although DPS formally submitted the necessary documentation as a single party, hence coding 0 (not a coalition). LP later gained 1 seat from this cooperation with DPS. See more from: https://www.dps.me/me/istorijat (search part on 2016 elections); Votes per party, seats per party, total electorate, votes cast and valid votes provided in the official report</t>
  </si>
  <si>
    <t>Number of valid votes not reported in official reports.</t>
  </si>
  <si>
    <t>Official results published in 'Pobjeda' on 22 October 1997 (votes, votes cast, valid votes); Republic Electoral Commission Official Results Published in Official Gazette of the Republic of Montenegro no. 37/1997 - 28 October 1997 (total electorate, votes per candidate, votes cast, percentage of votes)</t>
  </si>
  <si>
    <t>Percentage of votes not reported in official report by SEC; the percentages that were reported in newspaper 'Vijesti' on 8 April 2008 as part of the article on preliminary results (that turned out to correspond perfectly to final results in terms of number of votes won),  here related to number of valid votes and were reported in dataset as such.</t>
  </si>
  <si>
    <t>Percentage of votes here corresponds to the total electorate! The numbers can be double-checked in official report by SEC (see source variable)!</t>
  </si>
  <si>
    <t>Percentage of votes here corresponds to all votes cast! The numbers can be double-checked in official report by SEC (see source variable)!</t>
  </si>
  <si>
    <t>"Pobjeda" from 8 December 1990 (list of parties and candidates); "Pobjeda" from 18 December 1990 (seats and seat percentage, electorate and votes cast); Official Gazette of the Socialist Republic of Montenegro 49/1990 from 29 December 1990 (number of seats per party - important); Pavicevic (2007); SNP's old web site for the verification of total number of votes won by the party/coalition (Web archives: https://web.archive.org/web/20160506174042/http://snp.co.me/strana.asp?kat=1&amp;id=4905)</t>
  </si>
  <si>
    <t>SPCG-LSCG-PSCG-NOK-SNR-SDSCG-DACG</t>
  </si>
  <si>
    <t>SDevSCG</t>
  </si>
  <si>
    <t>SDA-IDU-SNR</t>
  </si>
  <si>
    <t>NSCG-LSCG</t>
  </si>
  <si>
    <t>DPS-NSCG-SDP</t>
  </si>
  <si>
    <t>SNP-NSCG-SNS</t>
  </si>
  <si>
    <t>NSNK</t>
  </si>
  <si>
    <t>LPCG-BS</t>
  </si>
  <si>
    <t>Narodna sloga (NS)</t>
  </si>
  <si>
    <t>People's Unity (NS)</t>
  </si>
  <si>
    <t>SNP-SNS-NSCG</t>
  </si>
  <si>
    <t>NSCG-DSS</t>
  </si>
  <si>
    <t>DC-LPCG</t>
  </si>
  <si>
    <t>SRSCG</t>
  </si>
  <si>
    <t>DSS-SRS-GG</t>
  </si>
  <si>
    <t>NSCG-SL-OSS-SRSCG-DCB</t>
  </si>
  <si>
    <t>NOVA-PZP-DNP-RP-DSS-PZPLJ-SRSCG-JKP-PUPICG-GBOB</t>
  </si>
  <si>
    <t>SNP-NSCG-DSS</t>
  </si>
  <si>
    <t>SNP-NSCG-DSS Koalicija</t>
  </si>
  <si>
    <t>SNP-NSCG-DSS Coalition</t>
  </si>
  <si>
    <t>Jakov Milatovic</t>
  </si>
  <si>
    <t>Jovan Radulovic</t>
  </si>
  <si>
    <t>Goran Danilovic</t>
  </si>
  <si>
    <t>Aleksa Becic</t>
  </si>
  <si>
    <t>Draginja Vuksanovic Stankovic</t>
  </si>
  <si>
    <t>Pokret Evropa sad</t>
  </si>
  <si>
    <t>DF-Prava-Slobodna CG</t>
  </si>
  <si>
    <t>UCG</t>
  </si>
  <si>
    <t>DPS-SD-DUA-LPCG</t>
  </si>
  <si>
    <t>NOVA-DNP-RP</t>
  </si>
  <si>
    <t>Demokrate-URA</t>
  </si>
  <si>
    <t>ALEKSA I DRITAN-HRABRO se broji</t>
  </si>
  <si>
    <t>Aleksa and Dritan - Counting bravely!</t>
  </si>
  <si>
    <t>SNP-DEMOS</t>
  </si>
  <si>
    <t>Za tebe</t>
  </si>
  <si>
    <t>For you</t>
  </si>
  <si>
    <t>Pravda za sve</t>
  </si>
  <si>
    <t>DHP-PRAVA-SLOBODNA-DSS-PZPLJ</t>
  </si>
  <si>
    <t>Narodna koalicija - Slozno I tacka</t>
  </si>
  <si>
    <t>People's Coalition - United</t>
  </si>
  <si>
    <t>Preokret</t>
  </si>
  <si>
    <t>DP-NODS-DSCG-GBPT</t>
  </si>
  <si>
    <t>Albanska Alijansa - Aleanca Shqiptare</t>
  </si>
  <si>
    <t>Albanian Alliance</t>
  </si>
  <si>
    <t>Albanski forum – Nik Gjeloshaj „BESA  za Evropski Razvoj“  Forumi shqiptar – Nik Gjeloshaj „BESA për Zhvillim Evropian“</t>
  </si>
  <si>
    <t>Albanian Forum - BESA for European Development</t>
  </si>
  <si>
    <t>AA-DSA-NAU</t>
  </si>
  <si>
    <t>GBMM-GCG</t>
  </si>
  <si>
    <t>Da mi mozemo</t>
  </si>
  <si>
    <t>Yes we can</t>
  </si>
  <si>
    <t>Aleksa and Dritan - Counting bravely</t>
  </si>
  <si>
    <t>PES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</si>
</sst>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2" fontId="0" fillId="0" borderId="0" xfId="0" applyNumberFormat="1"/>
    <xf numFmtId="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77"/>
  <sheetViews>
    <sheetView tabSelected="1" workbookViewId="0">
      <pane ySplit="1" topLeftCell="A2" activePane="bottomLeft" state="frozen"/>
      <selection pane="bottomLeft" activeCell="J184" sqref="J184"/>
    </sheetView>
  </sheetViews>
  <sheetFormatPr defaultRowHeight="15" x14ac:dyDescent="0.25"/>
  <cols>
    <col min="7" max="7" width="9.140625" style="2"/>
    <col min="8" max="8" width="9.140625" style="3"/>
    <col min="9" max="9" width="9.140625" style="2"/>
    <col min="10" max="13" width="9.140625" style="3"/>
  </cols>
  <sheetData>
    <row r="1" spans="1:15" x14ac:dyDescent="0.25">
      <c r="A1" t="s">
        <v>0</v>
      </c>
      <c r="B1" t="s">
        <v>95</v>
      </c>
      <c r="C1" t="s">
        <v>11</v>
      </c>
      <c r="D1" t="s">
        <v>210</v>
      </c>
      <c r="E1" t="s">
        <v>211</v>
      </c>
      <c r="F1" t="s">
        <v>212</v>
      </c>
      <c r="G1" s="2" t="s">
        <v>213</v>
      </c>
      <c r="H1" s="3" t="s">
        <v>2</v>
      </c>
      <c r="I1" s="2" t="s">
        <v>48</v>
      </c>
      <c r="J1" s="3" t="s">
        <v>1</v>
      </c>
      <c r="K1" s="3" t="s">
        <v>196</v>
      </c>
      <c r="L1" s="3" t="s">
        <v>100</v>
      </c>
      <c r="M1" s="3" t="s">
        <v>197</v>
      </c>
      <c r="N1" t="s">
        <v>13</v>
      </c>
      <c r="O1" t="s">
        <v>44</v>
      </c>
    </row>
    <row r="2" spans="1:15" x14ac:dyDescent="0.25">
      <c r="A2">
        <v>1990</v>
      </c>
      <c r="B2" t="s">
        <v>156</v>
      </c>
      <c r="C2">
        <v>0</v>
      </c>
      <c r="F2">
        <v>171316</v>
      </c>
      <c r="G2" s="2">
        <v>58.02</v>
      </c>
      <c r="H2" s="3">
        <v>83</v>
      </c>
      <c r="I2" s="2">
        <f>IF(H2=0, 0, H2/J2*100)</f>
        <v>66.400000000000006</v>
      </c>
      <c r="J2" s="3">
        <v>125</v>
      </c>
      <c r="K2" s="3">
        <v>402905</v>
      </c>
      <c r="L2" s="3">
        <v>305025</v>
      </c>
      <c r="M2" s="3">
        <v>295262</v>
      </c>
      <c r="N2" t="s">
        <v>274</v>
      </c>
      <c r="O2" t="s">
        <v>267</v>
      </c>
    </row>
    <row r="3" spans="1:15" x14ac:dyDescent="0.25">
      <c r="A3">
        <v>1990</v>
      </c>
      <c r="B3" t="s">
        <v>275</v>
      </c>
      <c r="C3">
        <v>1</v>
      </c>
      <c r="D3" t="s">
        <v>195</v>
      </c>
      <c r="E3" t="s">
        <v>194</v>
      </c>
      <c r="F3">
        <v>42940</v>
      </c>
      <c r="G3" s="2">
        <v>14.54</v>
      </c>
      <c r="H3" s="3">
        <v>17</v>
      </c>
      <c r="I3" s="2">
        <f t="shared" ref="I3:I66" si="0">IF(H3=0, 0, H3/J3*100)</f>
        <v>13.600000000000001</v>
      </c>
      <c r="J3" s="3">
        <v>125</v>
      </c>
      <c r="K3" s="3">
        <v>402905</v>
      </c>
      <c r="L3" s="3">
        <v>305025</v>
      </c>
      <c r="M3" s="3">
        <v>295262</v>
      </c>
      <c r="N3" t="s">
        <v>274</v>
      </c>
      <c r="O3" t="s">
        <v>264</v>
      </c>
    </row>
    <row r="4" spans="1:15" x14ac:dyDescent="0.25">
      <c r="A4">
        <v>1990</v>
      </c>
      <c r="B4" t="s">
        <v>204</v>
      </c>
      <c r="C4">
        <v>1</v>
      </c>
      <c r="D4" t="s">
        <v>193</v>
      </c>
      <c r="E4" t="s">
        <v>163</v>
      </c>
      <c r="F4">
        <v>30760</v>
      </c>
      <c r="G4" s="2">
        <v>10.42</v>
      </c>
      <c r="H4" s="3">
        <v>13</v>
      </c>
      <c r="I4" s="2">
        <f t="shared" si="0"/>
        <v>10.4</v>
      </c>
      <c r="J4" s="3">
        <v>125</v>
      </c>
      <c r="K4" s="3">
        <v>402905</v>
      </c>
      <c r="L4" s="3">
        <v>305025</v>
      </c>
      <c r="M4" s="3">
        <v>295262</v>
      </c>
      <c r="N4" t="s">
        <v>274</v>
      </c>
      <c r="O4" t="s">
        <v>264</v>
      </c>
    </row>
    <row r="5" spans="1:15" x14ac:dyDescent="0.25">
      <c r="A5">
        <v>1990</v>
      </c>
      <c r="B5" t="s">
        <v>81</v>
      </c>
      <c r="C5">
        <v>0</v>
      </c>
      <c r="F5">
        <v>39126</v>
      </c>
      <c r="G5" s="2">
        <v>13.25</v>
      </c>
      <c r="H5" s="3">
        <v>12</v>
      </c>
      <c r="I5" s="2">
        <f t="shared" si="0"/>
        <v>9.6</v>
      </c>
      <c r="J5" s="3">
        <v>125</v>
      </c>
      <c r="K5" s="3">
        <v>402905</v>
      </c>
      <c r="L5" s="3">
        <v>305025</v>
      </c>
      <c r="M5" s="3">
        <v>295262</v>
      </c>
      <c r="N5" t="s">
        <v>274</v>
      </c>
      <c r="O5" t="s">
        <v>264</v>
      </c>
    </row>
    <row r="6" spans="1:15" x14ac:dyDescent="0.25">
      <c r="A6">
        <v>1990</v>
      </c>
      <c r="B6" t="s">
        <v>49</v>
      </c>
      <c r="C6">
        <v>0</v>
      </c>
      <c r="F6">
        <v>3226</v>
      </c>
      <c r="G6" s="2">
        <v>1.0900000000000001</v>
      </c>
      <c r="H6" s="3">
        <v>0</v>
      </c>
      <c r="I6" s="2">
        <f t="shared" si="0"/>
        <v>0</v>
      </c>
      <c r="J6" s="3">
        <v>125</v>
      </c>
      <c r="K6" s="3">
        <v>402905</v>
      </c>
      <c r="L6" s="3">
        <v>305025</v>
      </c>
      <c r="M6" s="3">
        <v>295262</v>
      </c>
      <c r="N6" t="s">
        <v>274</v>
      </c>
      <c r="O6" t="s">
        <v>264</v>
      </c>
    </row>
    <row r="7" spans="1:15" x14ac:dyDescent="0.25">
      <c r="A7">
        <v>1990</v>
      </c>
      <c r="B7" t="s">
        <v>50</v>
      </c>
      <c r="C7">
        <v>0</v>
      </c>
      <c r="F7">
        <v>2435</v>
      </c>
      <c r="G7" s="2">
        <v>0.82</v>
      </c>
      <c r="H7" s="3">
        <v>0</v>
      </c>
      <c r="I7" s="2">
        <f t="shared" si="0"/>
        <v>0</v>
      </c>
      <c r="J7" s="3">
        <v>125</v>
      </c>
      <c r="K7" s="3">
        <v>402905</v>
      </c>
      <c r="L7" s="3">
        <v>305025</v>
      </c>
      <c r="M7" s="3">
        <v>295262</v>
      </c>
      <c r="N7" t="s">
        <v>274</v>
      </c>
      <c r="O7" t="s">
        <v>264</v>
      </c>
    </row>
    <row r="8" spans="1:15" x14ac:dyDescent="0.25">
      <c r="A8">
        <v>1990</v>
      </c>
      <c r="B8" t="s">
        <v>51</v>
      </c>
      <c r="C8">
        <v>0</v>
      </c>
      <c r="F8">
        <v>1753</v>
      </c>
      <c r="G8" s="2">
        <v>0.59</v>
      </c>
      <c r="H8" s="3">
        <v>0</v>
      </c>
      <c r="I8" s="2">
        <f t="shared" si="0"/>
        <v>0</v>
      </c>
      <c r="J8" s="3">
        <v>125</v>
      </c>
      <c r="K8" s="3">
        <v>402905</v>
      </c>
      <c r="L8" s="3">
        <v>305025</v>
      </c>
      <c r="M8" s="3">
        <v>295262</v>
      </c>
      <c r="N8" t="s">
        <v>274</v>
      </c>
      <c r="O8" t="s">
        <v>264</v>
      </c>
    </row>
    <row r="9" spans="1:15" x14ac:dyDescent="0.25">
      <c r="A9">
        <v>1990</v>
      </c>
      <c r="B9" t="s">
        <v>52</v>
      </c>
      <c r="C9">
        <v>0</v>
      </c>
      <c r="F9">
        <v>1638</v>
      </c>
      <c r="G9" s="2">
        <v>0.55000000000000004</v>
      </c>
      <c r="H9" s="3">
        <v>0</v>
      </c>
      <c r="I9" s="2">
        <f t="shared" si="0"/>
        <v>0</v>
      </c>
      <c r="J9" s="3">
        <v>125</v>
      </c>
      <c r="K9" s="3">
        <v>402905</v>
      </c>
      <c r="L9" s="3">
        <v>305025</v>
      </c>
      <c r="M9" s="3">
        <v>295262</v>
      </c>
      <c r="N9" t="s">
        <v>274</v>
      </c>
      <c r="O9" t="s">
        <v>264</v>
      </c>
    </row>
    <row r="10" spans="1:15" x14ac:dyDescent="0.25">
      <c r="A10">
        <v>1990</v>
      </c>
      <c r="B10" t="s">
        <v>53</v>
      </c>
      <c r="C10">
        <v>0</v>
      </c>
      <c r="F10">
        <v>1224</v>
      </c>
      <c r="G10" s="2">
        <v>0.41</v>
      </c>
      <c r="H10" s="3">
        <v>0</v>
      </c>
      <c r="I10" s="2">
        <f t="shared" si="0"/>
        <v>0</v>
      </c>
      <c r="J10" s="3">
        <v>125</v>
      </c>
      <c r="K10" s="3">
        <v>402905</v>
      </c>
      <c r="L10" s="3">
        <v>305025</v>
      </c>
      <c r="M10" s="3">
        <v>295262</v>
      </c>
      <c r="N10" t="s">
        <v>274</v>
      </c>
      <c r="O10" t="s">
        <v>264</v>
      </c>
    </row>
    <row r="11" spans="1:15" x14ac:dyDescent="0.25">
      <c r="A11">
        <v>1990</v>
      </c>
      <c r="B11" t="s">
        <v>54</v>
      </c>
      <c r="C11">
        <v>0</v>
      </c>
      <c r="F11">
        <v>844</v>
      </c>
      <c r="G11" s="2">
        <v>0.28999999999999998</v>
      </c>
      <c r="H11" s="3">
        <v>0</v>
      </c>
      <c r="I11" s="2">
        <f t="shared" si="0"/>
        <v>0</v>
      </c>
      <c r="J11" s="3">
        <v>125</v>
      </c>
      <c r="K11" s="3">
        <v>402905</v>
      </c>
      <c r="L11" s="3">
        <v>305025</v>
      </c>
      <c r="M11" s="3">
        <v>295262</v>
      </c>
      <c r="N11" t="s">
        <v>274</v>
      </c>
      <c r="O11" t="s">
        <v>264</v>
      </c>
    </row>
    <row r="12" spans="1:15" x14ac:dyDescent="0.25">
      <c r="A12">
        <v>1992</v>
      </c>
      <c r="B12" t="s">
        <v>3</v>
      </c>
      <c r="C12">
        <v>0</v>
      </c>
      <c r="F12">
        <v>126083</v>
      </c>
      <c r="G12" s="2">
        <v>43.82</v>
      </c>
      <c r="H12" s="3">
        <v>46</v>
      </c>
      <c r="I12" s="2">
        <f t="shared" si="0"/>
        <v>54.117647058823529</v>
      </c>
      <c r="J12" s="3">
        <v>85</v>
      </c>
      <c r="K12" s="3">
        <v>429047</v>
      </c>
      <c r="L12" s="3">
        <v>295698</v>
      </c>
      <c r="M12" s="3">
        <v>287722</v>
      </c>
      <c r="N12" s="1" t="s">
        <v>265</v>
      </c>
      <c r="O12" t="s">
        <v>266</v>
      </c>
    </row>
    <row r="13" spans="1:15" x14ac:dyDescent="0.25">
      <c r="A13">
        <v>1992</v>
      </c>
      <c r="B13" t="s">
        <v>81</v>
      </c>
      <c r="C13">
        <v>0</v>
      </c>
      <c r="F13">
        <v>37629</v>
      </c>
      <c r="G13" s="2">
        <v>13.08</v>
      </c>
      <c r="H13" s="3">
        <v>14</v>
      </c>
      <c r="I13" s="2">
        <f t="shared" si="0"/>
        <v>16.470588235294116</v>
      </c>
      <c r="J13" s="3">
        <v>85</v>
      </c>
      <c r="K13" s="3">
        <v>429047</v>
      </c>
      <c r="L13" s="3">
        <v>295698</v>
      </c>
      <c r="M13" s="3">
        <v>287722</v>
      </c>
      <c r="N13" s="1" t="s">
        <v>265</v>
      </c>
      <c r="O13" t="s">
        <v>266</v>
      </c>
    </row>
    <row r="14" spans="1:15" x14ac:dyDescent="0.25">
      <c r="A14">
        <v>1992</v>
      </c>
      <c r="B14" t="s">
        <v>4</v>
      </c>
      <c r="C14">
        <v>0</v>
      </c>
      <c r="F14">
        <v>35596</v>
      </c>
      <c r="G14" s="2">
        <v>12.37</v>
      </c>
      <c r="H14" s="3">
        <v>13</v>
      </c>
      <c r="I14" s="2">
        <f t="shared" si="0"/>
        <v>15.294117647058824</v>
      </c>
      <c r="J14" s="3">
        <v>85</v>
      </c>
      <c r="K14" s="3">
        <v>429047</v>
      </c>
      <c r="L14" s="3">
        <v>295698</v>
      </c>
      <c r="M14" s="3">
        <v>287722</v>
      </c>
      <c r="N14" s="1" t="s">
        <v>265</v>
      </c>
      <c r="O14" t="s">
        <v>266</v>
      </c>
    </row>
    <row r="15" spans="1:15" x14ac:dyDescent="0.25">
      <c r="A15">
        <v>1992</v>
      </c>
      <c r="B15" t="s">
        <v>5</v>
      </c>
      <c r="C15">
        <v>0</v>
      </c>
      <c r="F15">
        <v>22329</v>
      </c>
      <c r="G15" s="2">
        <v>7.79</v>
      </c>
      <c r="H15" s="3">
        <v>8</v>
      </c>
      <c r="I15" s="2">
        <f t="shared" si="0"/>
        <v>9.4117647058823533</v>
      </c>
      <c r="J15" s="3">
        <v>85</v>
      </c>
      <c r="K15" s="3">
        <v>429047</v>
      </c>
      <c r="L15" s="3">
        <v>295698</v>
      </c>
      <c r="M15" s="3">
        <v>287722</v>
      </c>
      <c r="N15" s="1" t="s">
        <v>265</v>
      </c>
      <c r="O15" t="s">
        <v>266</v>
      </c>
    </row>
    <row r="16" spans="1:15" x14ac:dyDescent="0.25">
      <c r="A16">
        <v>1992</v>
      </c>
      <c r="B16" t="s">
        <v>6</v>
      </c>
      <c r="C16">
        <v>0</v>
      </c>
      <c r="F16">
        <v>13002</v>
      </c>
      <c r="G16" s="2">
        <v>4.5199999999999996</v>
      </c>
      <c r="H16" s="3">
        <v>4</v>
      </c>
      <c r="I16" s="2">
        <f t="shared" si="0"/>
        <v>4.7058823529411766</v>
      </c>
      <c r="J16" s="3">
        <v>85</v>
      </c>
      <c r="K16" s="3">
        <v>429047</v>
      </c>
      <c r="L16" s="3">
        <v>295698</v>
      </c>
      <c r="M16" s="3">
        <v>287722</v>
      </c>
      <c r="N16" s="1" t="s">
        <v>265</v>
      </c>
      <c r="O16" t="s">
        <v>266</v>
      </c>
    </row>
    <row r="17" spans="1:15" x14ac:dyDescent="0.25">
      <c r="A17">
        <v>1992</v>
      </c>
      <c r="B17" t="s">
        <v>8</v>
      </c>
      <c r="C17">
        <v>0</v>
      </c>
      <c r="F17">
        <v>11393</v>
      </c>
      <c r="G17" s="2">
        <v>3.96</v>
      </c>
      <c r="H17" s="3">
        <v>0</v>
      </c>
      <c r="I17" s="2">
        <f t="shared" si="0"/>
        <v>0</v>
      </c>
      <c r="J17" s="3">
        <v>85</v>
      </c>
      <c r="K17" s="3">
        <v>429047</v>
      </c>
      <c r="L17" s="3">
        <v>295698</v>
      </c>
      <c r="M17" s="3">
        <v>287722</v>
      </c>
      <c r="N17" s="1" t="s">
        <v>265</v>
      </c>
      <c r="O17" t="s">
        <v>266</v>
      </c>
    </row>
    <row r="18" spans="1:15" x14ac:dyDescent="0.25">
      <c r="A18">
        <v>1992</v>
      </c>
      <c r="B18" t="s">
        <v>219</v>
      </c>
      <c r="C18">
        <v>1</v>
      </c>
      <c r="D18" t="s">
        <v>220</v>
      </c>
      <c r="E18" t="s">
        <v>221</v>
      </c>
      <c r="F18">
        <v>7847</v>
      </c>
      <c r="G18" s="2">
        <v>2.73</v>
      </c>
      <c r="H18" s="3">
        <v>0</v>
      </c>
      <c r="I18" s="2">
        <f t="shared" si="0"/>
        <v>0</v>
      </c>
      <c r="J18" s="3">
        <v>85</v>
      </c>
      <c r="K18" s="3">
        <v>429047</v>
      </c>
      <c r="L18" s="3">
        <v>295698</v>
      </c>
      <c r="M18" s="3">
        <v>287722</v>
      </c>
      <c r="N18" s="1" t="s">
        <v>265</v>
      </c>
      <c r="O18" t="s">
        <v>266</v>
      </c>
    </row>
    <row r="19" spans="1:15" x14ac:dyDescent="0.25">
      <c r="A19">
        <v>1992</v>
      </c>
      <c r="B19" t="s">
        <v>217</v>
      </c>
      <c r="C19">
        <v>0</v>
      </c>
      <c r="F19">
        <v>6249</v>
      </c>
      <c r="G19" s="2">
        <v>2.17</v>
      </c>
      <c r="H19" s="3">
        <v>0</v>
      </c>
      <c r="I19" s="2">
        <f t="shared" si="0"/>
        <v>0</v>
      </c>
      <c r="J19" s="3">
        <v>85</v>
      </c>
      <c r="K19" s="3">
        <v>429047</v>
      </c>
      <c r="L19" s="3">
        <v>295698</v>
      </c>
      <c r="M19" s="3">
        <v>287722</v>
      </c>
      <c r="N19" s="1" t="s">
        <v>265</v>
      </c>
      <c r="O19" t="s">
        <v>266</v>
      </c>
    </row>
    <row r="20" spans="1:15" x14ac:dyDescent="0.25">
      <c r="A20">
        <v>1992</v>
      </c>
      <c r="B20" t="s">
        <v>216</v>
      </c>
      <c r="C20">
        <v>0</v>
      </c>
      <c r="F20">
        <v>3905</v>
      </c>
      <c r="G20" s="2">
        <v>1.36</v>
      </c>
      <c r="H20" s="3">
        <v>0</v>
      </c>
      <c r="I20" s="2">
        <f t="shared" si="0"/>
        <v>0</v>
      </c>
      <c r="J20" s="3">
        <v>85</v>
      </c>
      <c r="K20" s="3">
        <v>429047</v>
      </c>
      <c r="L20" s="3">
        <v>295698</v>
      </c>
      <c r="M20" s="3">
        <v>287722</v>
      </c>
      <c r="N20" s="1" t="s">
        <v>265</v>
      </c>
      <c r="O20" t="s">
        <v>266</v>
      </c>
    </row>
    <row r="21" spans="1:15" x14ac:dyDescent="0.25">
      <c r="A21">
        <v>1992</v>
      </c>
      <c r="B21" t="s">
        <v>55</v>
      </c>
      <c r="C21">
        <v>0</v>
      </c>
      <c r="F21">
        <v>8433</v>
      </c>
      <c r="G21" s="2">
        <v>2.93</v>
      </c>
      <c r="H21" s="3">
        <v>0</v>
      </c>
      <c r="I21" s="2">
        <f t="shared" si="0"/>
        <v>0</v>
      </c>
      <c r="J21" s="3">
        <v>85</v>
      </c>
      <c r="K21" s="3">
        <v>429047</v>
      </c>
      <c r="L21" s="3">
        <v>295698</v>
      </c>
      <c r="M21" s="3">
        <v>287722</v>
      </c>
      <c r="N21" s="1" t="s">
        <v>265</v>
      </c>
      <c r="O21" t="s">
        <v>266</v>
      </c>
    </row>
    <row r="22" spans="1:15" x14ac:dyDescent="0.25">
      <c r="A22">
        <v>1992</v>
      </c>
      <c r="B22" t="s">
        <v>56</v>
      </c>
      <c r="C22">
        <v>0</v>
      </c>
      <c r="F22">
        <v>4230</v>
      </c>
      <c r="G22" s="2">
        <v>1.47</v>
      </c>
      <c r="H22" s="3">
        <v>0</v>
      </c>
      <c r="I22" s="2">
        <f t="shared" si="0"/>
        <v>0</v>
      </c>
      <c r="J22" s="3">
        <v>85</v>
      </c>
      <c r="K22" s="3">
        <v>429047</v>
      </c>
      <c r="L22" s="3">
        <v>295698</v>
      </c>
      <c r="M22" s="3">
        <v>287722</v>
      </c>
      <c r="N22" s="1" t="s">
        <v>265</v>
      </c>
      <c r="O22" t="s">
        <v>266</v>
      </c>
    </row>
    <row r="23" spans="1:15" x14ac:dyDescent="0.25">
      <c r="A23">
        <v>1992</v>
      </c>
      <c r="B23" t="s">
        <v>51</v>
      </c>
      <c r="C23">
        <v>0</v>
      </c>
      <c r="F23">
        <v>2484</v>
      </c>
      <c r="G23" s="2">
        <v>0.86</v>
      </c>
      <c r="H23" s="3">
        <v>0</v>
      </c>
      <c r="I23" s="2">
        <f t="shared" si="0"/>
        <v>0</v>
      </c>
      <c r="J23" s="3">
        <v>85</v>
      </c>
      <c r="K23" s="3">
        <v>429047</v>
      </c>
      <c r="L23" s="3">
        <v>295698</v>
      </c>
      <c r="M23" s="3">
        <v>287722</v>
      </c>
      <c r="N23" s="1" t="s">
        <v>265</v>
      </c>
      <c r="O23" t="s">
        <v>266</v>
      </c>
    </row>
    <row r="24" spans="1:15" x14ac:dyDescent="0.25">
      <c r="A24">
        <v>1992</v>
      </c>
      <c r="B24" t="s">
        <v>57</v>
      </c>
      <c r="C24">
        <v>0</v>
      </c>
      <c r="F24">
        <v>2078</v>
      </c>
      <c r="G24" s="2">
        <v>0.72</v>
      </c>
      <c r="H24" s="3">
        <v>0</v>
      </c>
      <c r="I24" s="2">
        <f t="shared" si="0"/>
        <v>0</v>
      </c>
      <c r="J24" s="3">
        <v>85</v>
      </c>
      <c r="K24" s="3">
        <v>429047</v>
      </c>
      <c r="L24" s="3">
        <v>295698</v>
      </c>
      <c r="M24" s="3">
        <v>287722</v>
      </c>
      <c r="N24" s="1" t="s">
        <v>265</v>
      </c>
      <c r="O24" t="s">
        <v>266</v>
      </c>
    </row>
    <row r="25" spans="1:15" x14ac:dyDescent="0.25">
      <c r="A25">
        <v>1992</v>
      </c>
      <c r="B25" t="s">
        <v>58</v>
      </c>
      <c r="C25">
        <v>0</v>
      </c>
      <c r="F25">
        <v>1932</v>
      </c>
      <c r="G25" s="2">
        <v>0.67</v>
      </c>
      <c r="H25" s="3">
        <v>0</v>
      </c>
      <c r="I25" s="2">
        <f t="shared" si="0"/>
        <v>0</v>
      </c>
      <c r="J25" s="3">
        <v>85</v>
      </c>
      <c r="K25" s="3">
        <v>429047</v>
      </c>
      <c r="L25" s="3">
        <v>295698</v>
      </c>
      <c r="M25" s="3">
        <v>287722</v>
      </c>
      <c r="N25" s="1" t="s">
        <v>265</v>
      </c>
      <c r="O25" t="s">
        <v>266</v>
      </c>
    </row>
    <row r="26" spans="1:15" x14ac:dyDescent="0.25">
      <c r="A26">
        <v>1992</v>
      </c>
      <c r="B26" t="s">
        <v>71</v>
      </c>
      <c r="C26">
        <v>0</v>
      </c>
      <c r="F26">
        <v>1212</v>
      </c>
      <c r="G26" s="2">
        <v>0.42</v>
      </c>
      <c r="H26" s="3">
        <v>0</v>
      </c>
      <c r="I26" s="2">
        <f t="shared" si="0"/>
        <v>0</v>
      </c>
      <c r="J26" s="3">
        <v>85</v>
      </c>
      <c r="K26" s="3">
        <v>429047</v>
      </c>
      <c r="L26" s="3">
        <v>295698</v>
      </c>
      <c r="M26" s="3">
        <v>287722</v>
      </c>
      <c r="N26" s="1" t="s">
        <v>265</v>
      </c>
      <c r="O26" t="s">
        <v>266</v>
      </c>
    </row>
    <row r="27" spans="1:15" x14ac:dyDescent="0.25">
      <c r="A27">
        <v>1992</v>
      </c>
      <c r="B27" t="s">
        <v>59</v>
      </c>
      <c r="C27">
        <v>0</v>
      </c>
      <c r="F27">
        <v>1092</v>
      </c>
      <c r="G27" s="2">
        <v>0.38</v>
      </c>
      <c r="H27" s="3">
        <v>0</v>
      </c>
      <c r="I27" s="2">
        <f t="shared" si="0"/>
        <v>0</v>
      </c>
      <c r="J27" s="3">
        <v>85</v>
      </c>
      <c r="K27" s="3">
        <v>429047</v>
      </c>
      <c r="L27" s="3">
        <v>295698</v>
      </c>
      <c r="M27" s="3">
        <v>287722</v>
      </c>
      <c r="N27" s="1" t="s">
        <v>265</v>
      </c>
      <c r="O27" t="s">
        <v>266</v>
      </c>
    </row>
    <row r="28" spans="1:15" x14ac:dyDescent="0.25">
      <c r="A28">
        <v>1992</v>
      </c>
      <c r="B28" t="s">
        <v>218</v>
      </c>
      <c r="C28">
        <v>0</v>
      </c>
      <c r="F28">
        <v>962</v>
      </c>
      <c r="G28" s="2">
        <v>0.33</v>
      </c>
      <c r="H28" s="3">
        <v>0</v>
      </c>
      <c r="I28" s="2">
        <f t="shared" si="0"/>
        <v>0</v>
      </c>
      <c r="J28" s="3">
        <v>85</v>
      </c>
      <c r="K28" s="3">
        <v>429047</v>
      </c>
      <c r="L28" s="3">
        <v>295698</v>
      </c>
      <c r="M28" s="3">
        <v>287722</v>
      </c>
      <c r="N28" s="1" t="s">
        <v>265</v>
      </c>
      <c r="O28" t="s">
        <v>266</v>
      </c>
    </row>
    <row r="29" spans="1:15" x14ac:dyDescent="0.25">
      <c r="A29">
        <v>1992</v>
      </c>
      <c r="B29" t="s">
        <v>60</v>
      </c>
      <c r="C29">
        <v>0</v>
      </c>
      <c r="F29">
        <v>705</v>
      </c>
      <c r="G29" s="2">
        <v>0.25</v>
      </c>
      <c r="H29" s="3">
        <v>0</v>
      </c>
      <c r="I29" s="2">
        <f t="shared" si="0"/>
        <v>0</v>
      </c>
      <c r="J29" s="3">
        <v>85</v>
      </c>
      <c r="K29" s="3">
        <v>429047</v>
      </c>
      <c r="L29" s="3">
        <v>295698</v>
      </c>
      <c r="M29" s="3">
        <v>287722</v>
      </c>
      <c r="N29" s="1" t="s">
        <v>265</v>
      </c>
      <c r="O29" t="s">
        <v>266</v>
      </c>
    </row>
    <row r="30" spans="1:15" x14ac:dyDescent="0.25">
      <c r="A30">
        <v>1992</v>
      </c>
      <c r="B30" t="s">
        <v>61</v>
      </c>
      <c r="C30">
        <v>0</v>
      </c>
      <c r="F30">
        <v>561</v>
      </c>
      <c r="G30" s="2">
        <v>0.19</v>
      </c>
      <c r="H30" s="3">
        <v>0</v>
      </c>
      <c r="I30" s="2">
        <f t="shared" si="0"/>
        <v>0</v>
      </c>
      <c r="J30" s="3">
        <v>85</v>
      </c>
      <c r="K30" s="3">
        <v>429047</v>
      </c>
      <c r="L30" s="3">
        <v>295698</v>
      </c>
      <c r="M30" s="3">
        <v>287722</v>
      </c>
      <c r="N30" s="1" t="s">
        <v>265</v>
      </c>
      <c r="O30" t="s">
        <v>266</v>
      </c>
    </row>
    <row r="31" spans="1:15" x14ac:dyDescent="0.25">
      <c r="A31">
        <v>1996</v>
      </c>
      <c r="B31" t="s">
        <v>3</v>
      </c>
      <c r="C31">
        <v>0</v>
      </c>
      <c r="F31">
        <v>150237</v>
      </c>
      <c r="G31" s="2">
        <v>51.2</v>
      </c>
      <c r="H31" s="3">
        <v>45</v>
      </c>
      <c r="I31" s="2">
        <f t="shared" si="0"/>
        <v>63.380281690140848</v>
      </c>
      <c r="J31" s="3">
        <v>71</v>
      </c>
      <c r="K31" s="3">
        <v>449835</v>
      </c>
      <c r="L31" s="3">
        <v>300926</v>
      </c>
      <c r="M31" s="3">
        <v>293184</v>
      </c>
      <c r="N31" t="s">
        <v>223</v>
      </c>
      <c r="O31" t="s">
        <v>263</v>
      </c>
    </row>
    <row r="32" spans="1:15" x14ac:dyDescent="0.25">
      <c r="A32">
        <v>1996</v>
      </c>
      <c r="B32" t="s">
        <v>278</v>
      </c>
      <c r="C32">
        <v>1</v>
      </c>
      <c r="D32" t="s">
        <v>283</v>
      </c>
      <c r="E32" t="s">
        <v>284</v>
      </c>
      <c r="F32">
        <v>74963</v>
      </c>
      <c r="G32" s="2">
        <v>25.6</v>
      </c>
      <c r="H32" s="3">
        <v>19</v>
      </c>
      <c r="I32" s="2">
        <f t="shared" si="0"/>
        <v>26.760563380281688</v>
      </c>
      <c r="J32" s="3">
        <v>71</v>
      </c>
      <c r="K32" s="3">
        <v>449835</v>
      </c>
      <c r="L32" s="3">
        <v>300926</v>
      </c>
      <c r="M32" s="3">
        <v>293184</v>
      </c>
      <c r="N32" t="s">
        <v>223</v>
      </c>
      <c r="O32" t="s">
        <v>263</v>
      </c>
    </row>
    <row r="33" spans="1:15" x14ac:dyDescent="0.25">
      <c r="A33">
        <v>1996</v>
      </c>
      <c r="B33" t="s">
        <v>7</v>
      </c>
      <c r="C33">
        <v>0</v>
      </c>
      <c r="F33">
        <v>10167</v>
      </c>
      <c r="G33" s="2">
        <v>3.47</v>
      </c>
      <c r="H33" s="3">
        <v>3</v>
      </c>
      <c r="I33" s="2">
        <f t="shared" si="0"/>
        <v>4.225352112676056</v>
      </c>
      <c r="J33" s="3">
        <v>71</v>
      </c>
      <c r="K33" s="3">
        <v>449835</v>
      </c>
      <c r="L33" s="3">
        <v>300926</v>
      </c>
      <c r="M33" s="3">
        <v>293184</v>
      </c>
      <c r="N33" t="s">
        <v>223</v>
      </c>
      <c r="O33" t="s">
        <v>263</v>
      </c>
    </row>
    <row r="34" spans="1:15" x14ac:dyDescent="0.25">
      <c r="A34">
        <v>1996</v>
      </c>
      <c r="B34" t="s">
        <v>8</v>
      </c>
      <c r="C34">
        <v>0</v>
      </c>
      <c r="F34">
        <v>5289</v>
      </c>
      <c r="G34" s="2">
        <v>1.8</v>
      </c>
      <c r="H34" s="3">
        <v>2</v>
      </c>
      <c r="I34" s="2">
        <f t="shared" si="0"/>
        <v>2.8169014084507045</v>
      </c>
      <c r="J34" s="3">
        <v>71</v>
      </c>
      <c r="K34" s="3">
        <v>449835</v>
      </c>
      <c r="L34" s="3">
        <v>300926</v>
      </c>
      <c r="M34" s="3">
        <v>293184</v>
      </c>
      <c r="N34" t="s">
        <v>223</v>
      </c>
      <c r="O34" t="s">
        <v>263</v>
      </c>
    </row>
    <row r="35" spans="1:15" x14ac:dyDescent="0.25">
      <c r="A35">
        <v>1996</v>
      </c>
      <c r="B35" t="s">
        <v>9</v>
      </c>
      <c r="C35">
        <v>0</v>
      </c>
      <c r="F35">
        <v>3849</v>
      </c>
      <c r="G35" s="2">
        <v>1.31</v>
      </c>
      <c r="H35" s="3">
        <v>2</v>
      </c>
      <c r="I35" s="2">
        <f t="shared" si="0"/>
        <v>2.8169014084507045</v>
      </c>
      <c r="J35" s="3">
        <v>71</v>
      </c>
      <c r="K35" s="3">
        <v>449835</v>
      </c>
      <c r="L35" s="3">
        <v>300926</v>
      </c>
      <c r="M35" s="3">
        <v>293184</v>
      </c>
      <c r="N35" t="s">
        <v>223</v>
      </c>
      <c r="O35" t="s">
        <v>263</v>
      </c>
    </row>
    <row r="36" spans="1:15" x14ac:dyDescent="0.25">
      <c r="A36">
        <v>1996</v>
      </c>
      <c r="B36" t="s">
        <v>10</v>
      </c>
      <c r="C36">
        <v>0</v>
      </c>
      <c r="F36">
        <v>16608</v>
      </c>
      <c r="G36" s="2">
        <v>5.66</v>
      </c>
      <c r="H36" s="3">
        <v>0</v>
      </c>
      <c r="I36" s="2">
        <f t="shared" si="0"/>
        <v>0</v>
      </c>
      <c r="J36" s="3">
        <v>71</v>
      </c>
      <c r="K36" s="3">
        <v>449835</v>
      </c>
      <c r="L36" s="3">
        <v>300926</v>
      </c>
      <c r="M36" s="3">
        <v>293184</v>
      </c>
      <c r="N36" t="s">
        <v>223</v>
      </c>
      <c r="O36" t="s">
        <v>263</v>
      </c>
    </row>
    <row r="37" spans="1:15" x14ac:dyDescent="0.25">
      <c r="A37">
        <v>1996</v>
      </c>
      <c r="B37" t="s">
        <v>5</v>
      </c>
      <c r="C37">
        <v>0</v>
      </c>
      <c r="F37">
        <v>12963</v>
      </c>
      <c r="G37" s="2">
        <v>4.42</v>
      </c>
      <c r="H37" s="3">
        <v>0</v>
      </c>
      <c r="I37" s="2">
        <f t="shared" si="0"/>
        <v>0</v>
      </c>
      <c r="J37" s="3">
        <v>71</v>
      </c>
      <c r="K37" s="3">
        <v>449835</v>
      </c>
      <c r="L37" s="3">
        <v>300926</v>
      </c>
      <c r="M37" s="3">
        <v>293184</v>
      </c>
      <c r="N37" t="s">
        <v>223</v>
      </c>
      <c r="O37" t="s">
        <v>263</v>
      </c>
    </row>
    <row r="38" spans="1:15" x14ac:dyDescent="0.25">
      <c r="A38">
        <v>1996</v>
      </c>
      <c r="B38" t="s">
        <v>62</v>
      </c>
      <c r="C38">
        <v>1</v>
      </c>
      <c r="F38">
        <v>5176</v>
      </c>
      <c r="G38" s="2">
        <v>1.77</v>
      </c>
      <c r="H38" s="3">
        <v>0</v>
      </c>
      <c r="I38" s="2">
        <f t="shared" si="0"/>
        <v>0</v>
      </c>
      <c r="J38" s="3">
        <v>71</v>
      </c>
      <c r="K38" s="3">
        <v>449835</v>
      </c>
      <c r="L38" s="3">
        <v>300926</v>
      </c>
      <c r="M38" s="3">
        <v>293184</v>
      </c>
      <c r="N38" t="s">
        <v>223</v>
      </c>
      <c r="O38" t="s">
        <v>263</v>
      </c>
    </row>
    <row r="39" spans="1:15" x14ac:dyDescent="0.25">
      <c r="A39">
        <v>1996</v>
      </c>
      <c r="B39" t="s">
        <v>238</v>
      </c>
      <c r="C39">
        <v>1</v>
      </c>
      <c r="D39" t="s">
        <v>240</v>
      </c>
      <c r="E39" t="s">
        <v>239</v>
      </c>
      <c r="F39">
        <v>5848</v>
      </c>
      <c r="G39" s="2">
        <v>1.99</v>
      </c>
      <c r="H39" s="3">
        <v>0</v>
      </c>
      <c r="I39" s="2">
        <f t="shared" si="0"/>
        <v>0</v>
      </c>
      <c r="J39" s="3">
        <v>71</v>
      </c>
      <c r="K39" s="3">
        <v>449835</v>
      </c>
      <c r="L39" s="3">
        <v>300926</v>
      </c>
      <c r="M39" s="3">
        <v>293184</v>
      </c>
      <c r="N39" t="s">
        <v>223</v>
      </c>
      <c r="O39" t="s">
        <v>263</v>
      </c>
    </row>
    <row r="40" spans="1:15" x14ac:dyDescent="0.25">
      <c r="A40">
        <v>1996</v>
      </c>
      <c r="B40" t="s">
        <v>58</v>
      </c>
      <c r="C40">
        <v>0</v>
      </c>
      <c r="F40">
        <v>1728</v>
      </c>
      <c r="G40" s="2">
        <v>0.59</v>
      </c>
      <c r="H40" s="3">
        <v>0</v>
      </c>
      <c r="I40" s="2">
        <f t="shared" si="0"/>
        <v>0</v>
      </c>
      <c r="J40" s="3">
        <v>71</v>
      </c>
      <c r="K40" s="3">
        <v>449835</v>
      </c>
      <c r="L40" s="3">
        <v>300926</v>
      </c>
      <c r="M40" s="3">
        <v>293184</v>
      </c>
      <c r="N40" t="s">
        <v>223</v>
      </c>
      <c r="O40" t="s">
        <v>263</v>
      </c>
    </row>
    <row r="41" spans="1:15" x14ac:dyDescent="0.25">
      <c r="A41">
        <v>1996</v>
      </c>
      <c r="B41" t="s">
        <v>63</v>
      </c>
      <c r="C41">
        <v>0</v>
      </c>
      <c r="F41">
        <v>1668</v>
      </c>
      <c r="G41" s="2">
        <v>0.56999999999999995</v>
      </c>
      <c r="H41" s="3">
        <v>0</v>
      </c>
      <c r="I41" s="2">
        <f t="shared" si="0"/>
        <v>0</v>
      </c>
      <c r="J41" s="3">
        <v>71</v>
      </c>
      <c r="K41" s="3">
        <v>449835</v>
      </c>
      <c r="L41" s="3">
        <v>300926</v>
      </c>
      <c r="M41" s="3">
        <v>293184</v>
      </c>
      <c r="N41" t="s">
        <v>223</v>
      </c>
      <c r="O41" t="s">
        <v>263</v>
      </c>
    </row>
    <row r="42" spans="1:15" x14ac:dyDescent="0.25">
      <c r="A42">
        <v>1996</v>
      </c>
      <c r="B42" t="s">
        <v>64</v>
      </c>
      <c r="C42">
        <v>0</v>
      </c>
      <c r="F42">
        <v>1603</v>
      </c>
      <c r="G42" s="2">
        <v>0.55000000000000004</v>
      </c>
      <c r="H42" s="3">
        <v>0</v>
      </c>
      <c r="I42" s="2">
        <f t="shared" si="0"/>
        <v>0</v>
      </c>
      <c r="J42" s="3">
        <v>71</v>
      </c>
      <c r="K42" s="3">
        <v>449835</v>
      </c>
      <c r="L42" s="3">
        <v>300926</v>
      </c>
      <c r="M42" s="3">
        <v>293184</v>
      </c>
      <c r="N42" t="s">
        <v>223</v>
      </c>
      <c r="O42" t="s">
        <v>263</v>
      </c>
    </row>
    <row r="43" spans="1:15" x14ac:dyDescent="0.25">
      <c r="A43">
        <v>1996</v>
      </c>
      <c r="B43" t="s">
        <v>288</v>
      </c>
      <c r="C43">
        <v>0</v>
      </c>
      <c r="F43">
        <v>861</v>
      </c>
      <c r="G43" s="2">
        <v>0.28999999999999998</v>
      </c>
      <c r="H43" s="3">
        <v>0</v>
      </c>
      <c r="I43" s="2">
        <f t="shared" si="0"/>
        <v>0</v>
      </c>
      <c r="J43" s="3">
        <v>71</v>
      </c>
      <c r="K43" s="3">
        <v>449835</v>
      </c>
      <c r="L43" s="3">
        <v>300926</v>
      </c>
      <c r="M43" s="3">
        <v>293184</v>
      </c>
      <c r="N43" t="s">
        <v>223</v>
      </c>
      <c r="O43" t="s">
        <v>263</v>
      </c>
    </row>
    <row r="44" spans="1:15" x14ac:dyDescent="0.25">
      <c r="A44">
        <v>1996</v>
      </c>
      <c r="B44" t="s">
        <v>57</v>
      </c>
      <c r="C44">
        <v>0</v>
      </c>
      <c r="F44">
        <v>711</v>
      </c>
      <c r="G44" s="2">
        <v>0.24</v>
      </c>
      <c r="H44" s="3">
        <v>0</v>
      </c>
      <c r="I44" s="2">
        <f t="shared" si="0"/>
        <v>0</v>
      </c>
      <c r="J44" s="3">
        <v>71</v>
      </c>
      <c r="K44" s="3">
        <v>449835</v>
      </c>
      <c r="L44" s="3">
        <v>300926</v>
      </c>
      <c r="M44" s="3">
        <v>293184</v>
      </c>
      <c r="N44" t="s">
        <v>223</v>
      </c>
      <c r="O44" t="s">
        <v>263</v>
      </c>
    </row>
    <row r="45" spans="1:15" x14ac:dyDescent="0.25">
      <c r="A45">
        <v>1996</v>
      </c>
      <c r="B45" t="s">
        <v>65</v>
      </c>
      <c r="C45">
        <v>0</v>
      </c>
      <c r="F45">
        <v>452</v>
      </c>
      <c r="G45" s="2">
        <v>0.15</v>
      </c>
      <c r="H45" s="3">
        <v>0</v>
      </c>
      <c r="I45" s="2">
        <f t="shared" si="0"/>
        <v>0</v>
      </c>
      <c r="J45" s="3">
        <v>71</v>
      </c>
      <c r="K45" s="3">
        <v>449835</v>
      </c>
      <c r="L45" s="3">
        <v>300926</v>
      </c>
      <c r="M45" s="3">
        <v>293184</v>
      </c>
      <c r="N45" t="s">
        <v>223</v>
      </c>
      <c r="O45" t="s">
        <v>263</v>
      </c>
    </row>
    <row r="46" spans="1:15" x14ac:dyDescent="0.25">
      <c r="A46">
        <v>1996</v>
      </c>
      <c r="B46" t="s">
        <v>51</v>
      </c>
      <c r="C46">
        <v>0</v>
      </c>
      <c r="F46">
        <v>446</v>
      </c>
      <c r="G46" s="2">
        <v>0.15</v>
      </c>
      <c r="H46" s="3">
        <v>0</v>
      </c>
      <c r="I46" s="2">
        <f t="shared" si="0"/>
        <v>0</v>
      </c>
      <c r="J46" s="3">
        <v>71</v>
      </c>
      <c r="K46" s="3">
        <v>449835</v>
      </c>
      <c r="L46" s="3">
        <v>300926</v>
      </c>
      <c r="M46" s="3">
        <v>293184</v>
      </c>
      <c r="N46" t="s">
        <v>223</v>
      </c>
      <c r="O46" t="s">
        <v>263</v>
      </c>
    </row>
    <row r="47" spans="1:15" x14ac:dyDescent="0.25">
      <c r="A47">
        <v>1996</v>
      </c>
      <c r="B47" t="s">
        <v>66</v>
      </c>
      <c r="C47">
        <v>0</v>
      </c>
      <c r="F47">
        <v>380</v>
      </c>
      <c r="G47" s="2">
        <v>0.13</v>
      </c>
      <c r="H47" s="3">
        <v>0</v>
      </c>
      <c r="I47" s="2">
        <f t="shared" si="0"/>
        <v>0</v>
      </c>
      <c r="J47" s="3">
        <v>71</v>
      </c>
      <c r="K47" s="3">
        <v>449835</v>
      </c>
      <c r="L47" s="3">
        <v>300926</v>
      </c>
      <c r="M47" s="3">
        <v>293184</v>
      </c>
      <c r="N47" t="s">
        <v>223</v>
      </c>
      <c r="O47" t="s">
        <v>263</v>
      </c>
    </row>
    <row r="48" spans="1:15" x14ac:dyDescent="0.25">
      <c r="A48">
        <v>1996</v>
      </c>
      <c r="B48" t="s">
        <v>67</v>
      </c>
      <c r="C48">
        <v>0</v>
      </c>
      <c r="F48">
        <v>214</v>
      </c>
      <c r="G48" s="2">
        <v>7.0000000000000007E-2</v>
      </c>
      <c r="H48" s="3">
        <v>0</v>
      </c>
      <c r="I48" s="2">
        <f t="shared" si="0"/>
        <v>0</v>
      </c>
      <c r="J48" s="3">
        <v>71</v>
      </c>
      <c r="K48" s="3">
        <v>449835</v>
      </c>
      <c r="L48" s="3">
        <v>300926</v>
      </c>
      <c r="M48" s="3">
        <v>293184</v>
      </c>
      <c r="N48" t="s">
        <v>223</v>
      </c>
      <c r="O48" t="s">
        <v>263</v>
      </c>
    </row>
    <row r="49" spans="1:15" x14ac:dyDescent="0.25">
      <c r="A49">
        <v>1996</v>
      </c>
      <c r="B49" t="s">
        <v>68</v>
      </c>
      <c r="C49">
        <v>0</v>
      </c>
      <c r="F49">
        <v>16</v>
      </c>
      <c r="G49" s="2">
        <v>0.01</v>
      </c>
      <c r="H49" s="3">
        <v>0</v>
      </c>
      <c r="I49" s="2">
        <f t="shared" si="0"/>
        <v>0</v>
      </c>
      <c r="J49" s="3">
        <v>71</v>
      </c>
      <c r="K49" s="3">
        <v>449835</v>
      </c>
      <c r="L49" s="3">
        <v>300926</v>
      </c>
      <c r="M49" s="3">
        <v>293184</v>
      </c>
      <c r="N49" t="s">
        <v>223</v>
      </c>
      <c r="O49" t="s">
        <v>263</v>
      </c>
    </row>
    <row r="50" spans="1:15" x14ac:dyDescent="0.25">
      <c r="A50">
        <v>1996</v>
      </c>
      <c r="B50" t="s">
        <v>69</v>
      </c>
      <c r="C50">
        <v>0</v>
      </c>
      <c r="F50">
        <v>5</v>
      </c>
      <c r="G50" s="2">
        <v>0</v>
      </c>
      <c r="H50" s="3">
        <v>0</v>
      </c>
      <c r="I50" s="2">
        <f t="shared" si="0"/>
        <v>0</v>
      </c>
      <c r="J50" s="3">
        <v>71</v>
      </c>
      <c r="K50" s="3">
        <v>449835</v>
      </c>
      <c r="L50" s="3">
        <v>300926</v>
      </c>
      <c r="M50" s="3">
        <v>293184</v>
      </c>
      <c r="N50" t="s">
        <v>223</v>
      </c>
      <c r="O50" t="s">
        <v>263</v>
      </c>
    </row>
    <row r="51" spans="1:15" x14ac:dyDescent="0.25">
      <c r="A51">
        <v>1998</v>
      </c>
      <c r="B51" t="s">
        <v>279</v>
      </c>
      <c r="C51">
        <v>1</v>
      </c>
      <c r="D51" t="s">
        <v>14</v>
      </c>
      <c r="E51" t="s">
        <v>164</v>
      </c>
      <c r="F51">
        <v>170080</v>
      </c>
      <c r="G51" s="2">
        <v>49.53</v>
      </c>
      <c r="H51" s="3">
        <v>42</v>
      </c>
      <c r="I51" s="2">
        <f t="shared" si="0"/>
        <v>53.846153846153847</v>
      </c>
      <c r="J51" s="3">
        <v>78</v>
      </c>
      <c r="K51" s="3">
        <v>457633</v>
      </c>
      <c r="L51" s="3">
        <v>347985</v>
      </c>
      <c r="M51" s="3">
        <v>343350</v>
      </c>
      <c r="N51" t="s">
        <v>231</v>
      </c>
      <c r="O51" t="s">
        <v>263</v>
      </c>
    </row>
    <row r="52" spans="1:15" x14ac:dyDescent="0.25">
      <c r="A52">
        <v>1998</v>
      </c>
      <c r="B52" t="s">
        <v>12</v>
      </c>
      <c r="C52">
        <v>0</v>
      </c>
      <c r="F52">
        <v>123957</v>
      </c>
      <c r="G52" s="2">
        <v>36.1</v>
      </c>
      <c r="H52" s="3">
        <v>29</v>
      </c>
      <c r="I52" s="2">
        <f t="shared" si="0"/>
        <v>37.179487179487182</v>
      </c>
      <c r="J52" s="3">
        <v>78</v>
      </c>
      <c r="K52" s="3">
        <v>457633</v>
      </c>
      <c r="L52" s="3">
        <v>347985</v>
      </c>
      <c r="M52" s="3">
        <v>343350</v>
      </c>
      <c r="N52" t="s">
        <v>231</v>
      </c>
      <c r="O52" t="s">
        <v>263</v>
      </c>
    </row>
    <row r="53" spans="1:15" x14ac:dyDescent="0.25">
      <c r="A53">
        <v>1998</v>
      </c>
      <c r="B53" t="s">
        <v>4</v>
      </c>
      <c r="C53">
        <v>0</v>
      </c>
      <c r="F53">
        <v>21612</v>
      </c>
      <c r="G53" s="2">
        <v>6.29</v>
      </c>
      <c r="H53" s="3">
        <v>5</v>
      </c>
      <c r="I53" s="2">
        <f t="shared" si="0"/>
        <v>6.4102564102564097</v>
      </c>
      <c r="J53" s="3">
        <v>78</v>
      </c>
      <c r="K53" s="3">
        <v>457633</v>
      </c>
      <c r="L53" s="3">
        <v>347985</v>
      </c>
      <c r="M53" s="3">
        <v>343350</v>
      </c>
      <c r="N53" t="s">
        <v>231</v>
      </c>
      <c r="O53" t="s">
        <v>263</v>
      </c>
    </row>
    <row r="54" spans="1:15" x14ac:dyDescent="0.25">
      <c r="A54">
        <v>1998</v>
      </c>
      <c r="B54" t="s">
        <v>8</v>
      </c>
      <c r="C54">
        <v>0</v>
      </c>
      <c r="F54">
        <v>5425</v>
      </c>
      <c r="G54" s="2">
        <v>1.58</v>
      </c>
      <c r="H54" s="3">
        <v>1</v>
      </c>
      <c r="I54" s="2">
        <f t="shared" si="0"/>
        <v>1.2820512820512819</v>
      </c>
      <c r="J54" s="3">
        <v>78</v>
      </c>
      <c r="K54" s="3">
        <v>457633</v>
      </c>
      <c r="L54" s="3">
        <v>347985</v>
      </c>
      <c r="M54" s="3">
        <v>343350</v>
      </c>
      <c r="N54" t="s">
        <v>231</v>
      </c>
      <c r="O54" t="s">
        <v>263</v>
      </c>
    </row>
    <row r="55" spans="1:15" x14ac:dyDescent="0.25">
      <c r="A55">
        <v>1998</v>
      </c>
      <c r="B55" t="s">
        <v>9</v>
      </c>
      <c r="C55">
        <v>0</v>
      </c>
      <c r="F55">
        <v>3529</v>
      </c>
      <c r="G55" s="2">
        <v>1.03</v>
      </c>
      <c r="H55" s="3">
        <v>1</v>
      </c>
      <c r="I55" s="2">
        <f t="shared" si="0"/>
        <v>1.2820512820512819</v>
      </c>
      <c r="J55" s="3">
        <v>78</v>
      </c>
      <c r="K55" s="3">
        <v>457633</v>
      </c>
      <c r="L55" s="3">
        <v>347985</v>
      </c>
      <c r="M55" s="3">
        <v>343350</v>
      </c>
      <c r="N55" t="s">
        <v>231</v>
      </c>
      <c r="O55" t="s">
        <v>263</v>
      </c>
    </row>
    <row r="56" spans="1:15" x14ac:dyDescent="0.25">
      <c r="A56">
        <v>1998</v>
      </c>
      <c r="B56" t="s">
        <v>70</v>
      </c>
      <c r="C56">
        <v>0</v>
      </c>
      <c r="F56">
        <v>6606</v>
      </c>
      <c r="G56" s="2">
        <v>1.92</v>
      </c>
      <c r="H56" s="3">
        <v>0</v>
      </c>
      <c r="I56" s="2">
        <f t="shared" si="0"/>
        <v>0</v>
      </c>
      <c r="J56" s="3">
        <v>78</v>
      </c>
      <c r="K56" s="3">
        <v>457633</v>
      </c>
      <c r="L56" s="3">
        <v>347985</v>
      </c>
      <c r="M56" s="3">
        <v>343350</v>
      </c>
      <c r="N56" t="s">
        <v>232</v>
      </c>
      <c r="O56" t="s">
        <v>263</v>
      </c>
    </row>
    <row r="57" spans="1:15" x14ac:dyDescent="0.25">
      <c r="A57">
        <v>1998</v>
      </c>
      <c r="B57" t="s">
        <v>5</v>
      </c>
      <c r="C57">
        <v>0</v>
      </c>
      <c r="F57">
        <v>4060</v>
      </c>
      <c r="G57" s="2">
        <v>1.18</v>
      </c>
      <c r="H57" s="3">
        <v>0</v>
      </c>
      <c r="I57" s="2">
        <f t="shared" si="0"/>
        <v>0</v>
      </c>
      <c r="J57" s="3">
        <v>78</v>
      </c>
      <c r="K57" s="3">
        <v>457633</v>
      </c>
      <c r="L57" s="3">
        <v>347985</v>
      </c>
      <c r="M57" s="3">
        <v>343350</v>
      </c>
      <c r="N57" t="s">
        <v>232</v>
      </c>
      <c r="O57" t="s">
        <v>263</v>
      </c>
    </row>
    <row r="58" spans="1:15" x14ac:dyDescent="0.25">
      <c r="A58">
        <v>1998</v>
      </c>
      <c r="B58" t="s">
        <v>7</v>
      </c>
      <c r="C58">
        <v>0</v>
      </c>
      <c r="F58">
        <v>1996</v>
      </c>
      <c r="G58" s="2">
        <v>0.57999999999999996</v>
      </c>
      <c r="H58" s="3">
        <v>0</v>
      </c>
      <c r="I58" s="2">
        <f t="shared" si="0"/>
        <v>0</v>
      </c>
      <c r="J58" s="3">
        <v>78</v>
      </c>
      <c r="K58" s="3">
        <v>457633</v>
      </c>
      <c r="L58" s="3">
        <v>347985</v>
      </c>
      <c r="M58" s="3">
        <v>343350</v>
      </c>
      <c r="N58" t="s">
        <v>232</v>
      </c>
      <c r="O58" t="s">
        <v>263</v>
      </c>
    </row>
    <row r="59" spans="1:15" x14ac:dyDescent="0.25">
      <c r="A59">
        <v>1998</v>
      </c>
      <c r="B59" t="s">
        <v>72</v>
      </c>
      <c r="C59">
        <v>0</v>
      </c>
      <c r="F59">
        <v>1885</v>
      </c>
      <c r="G59" s="2">
        <v>0.55000000000000004</v>
      </c>
      <c r="H59" s="3">
        <v>0</v>
      </c>
      <c r="I59" s="2">
        <f t="shared" si="0"/>
        <v>0</v>
      </c>
      <c r="J59" s="3">
        <v>78</v>
      </c>
      <c r="K59" s="3">
        <v>457633</v>
      </c>
      <c r="L59" s="3">
        <v>347985</v>
      </c>
      <c r="M59" s="3">
        <v>343350</v>
      </c>
      <c r="N59" t="s">
        <v>232</v>
      </c>
      <c r="O59" t="s">
        <v>263</v>
      </c>
    </row>
    <row r="60" spans="1:15" x14ac:dyDescent="0.25">
      <c r="A60">
        <v>1998</v>
      </c>
      <c r="B60" t="s">
        <v>243</v>
      </c>
      <c r="C60">
        <v>1</v>
      </c>
      <c r="D60" t="s">
        <v>241</v>
      </c>
      <c r="E60" t="s">
        <v>242</v>
      </c>
      <c r="F60">
        <v>1299</v>
      </c>
      <c r="G60" s="2">
        <v>0.38</v>
      </c>
      <c r="H60" s="3">
        <v>0</v>
      </c>
      <c r="I60" s="2">
        <f t="shared" si="0"/>
        <v>0</v>
      </c>
      <c r="J60" s="3">
        <v>78</v>
      </c>
      <c r="K60" s="3">
        <v>457633</v>
      </c>
      <c r="L60" s="3">
        <v>347985</v>
      </c>
      <c r="M60" s="3">
        <v>343350</v>
      </c>
      <c r="N60" t="s">
        <v>232</v>
      </c>
      <c r="O60" t="s">
        <v>263</v>
      </c>
    </row>
    <row r="61" spans="1:15" x14ac:dyDescent="0.25">
      <c r="A61">
        <v>1998</v>
      </c>
      <c r="B61" t="s">
        <v>73</v>
      </c>
      <c r="C61">
        <v>0</v>
      </c>
      <c r="F61">
        <v>761</v>
      </c>
      <c r="G61" s="2">
        <v>0.22</v>
      </c>
      <c r="H61" s="3">
        <v>0</v>
      </c>
      <c r="I61" s="2">
        <f t="shared" si="0"/>
        <v>0</v>
      </c>
      <c r="J61" s="3">
        <v>78</v>
      </c>
      <c r="K61" s="3">
        <v>457633</v>
      </c>
      <c r="L61" s="3">
        <v>347985</v>
      </c>
      <c r="M61" s="3">
        <v>343350</v>
      </c>
      <c r="N61" t="s">
        <v>232</v>
      </c>
      <c r="O61" t="s">
        <v>263</v>
      </c>
    </row>
    <row r="62" spans="1:15" x14ac:dyDescent="0.25">
      <c r="A62">
        <v>1998</v>
      </c>
      <c r="B62" t="s">
        <v>65</v>
      </c>
      <c r="C62">
        <v>0</v>
      </c>
      <c r="F62">
        <v>611</v>
      </c>
      <c r="G62" s="2">
        <v>0.18</v>
      </c>
      <c r="H62" s="3">
        <v>0</v>
      </c>
      <c r="I62" s="2">
        <f t="shared" si="0"/>
        <v>0</v>
      </c>
      <c r="J62" s="3">
        <v>78</v>
      </c>
      <c r="K62" s="3">
        <v>457633</v>
      </c>
      <c r="L62" s="3">
        <v>347985</v>
      </c>
      <c r="M62" s="3">
        <v>343350</v>
      </c>
      <c r="N62" t="s">
        <v>232</v>
      </c>
      <c r="O62" t="s">
        <v>263</v>
      </c>
    </row>
    <row r="63" spans="1:15" x14ac:dyDescent="0.25">
      <c r="A63">
        <v>1998</v>
      </c>
      <c r="B63" t="s">
        <v>244</v>
      </c>
      <c r="C63">
        <v>1</v>
      </c>
      <c r="D63" t="s">
        <v>245</v>
      </c>
      <c r="E63" t="s">
        <v>246</v>
      </c>
      <c r="F63">
        <v>419</v>
      </c>
      <c r="G63" s="2">
        <v>0.122</v>
      </c>
      <c r="H63" s="3">
        <v>0</v>
      </c>
      <c r="I63" s="2">
        <f t="shared" si="0"/>
        <v>0</v>
      </c>
      <c r="J63" s="3">
        <v>78</v>
      </c>
      <c r="K63" s="3">
        <v>457633</v>
      </c>
      <c r="L63" s="3">
        <v>347985</v>
      </c>
      <c r="M63" s="3">
        <v>343350</v>
      </c>
      <c r="N63" t="s">
        <v>232</v>
      </c>
      <c r="O63" t="s">
        <v>263</v>
      </c>
    </row>
    <row r="64" spans="1:15" x14ac:dyDescent="0.25">
      <c r="A64">
        <v>1998</v>
      </c>
      <c r="B64" t="s">
        <v>276</v>
      </c>
      <c r="C64">
        <v>0</v>
      </c>
      <c r="F64">
        <v>371</v>
      </c>
      <c r="G64" s="2">
        <v>0.11</v>
      </c>
      <c r="H64" s="3">
        <v>0</v>
      </c>
      <c r="I64" s="2">
        <f t="shared" si="0"/>
        <v>0</v>
      </c>
      <c r="J64" s="3">
        <v>78</v>
      </c>
      <c r="K64" s="3">
        <v>457633</v>
      </c>
      <c r="L64" s="3">
        <v>347985</v>
      </c>
      <c r="M64" s="3">
        <v>343350</v>
      </c>
      <c r="N64" t="s">
        <v>232</v>
      </c>
      <c r="O64" t="s">
        <v>263</v>
      </c>
    </row>
    <row r="65" spans="1:15" x14ac:dyDescent="0.25">
      <c r="A65">
        <v>1998</v>
      </c>
      <c r="B65" t="s">
        <v>74</v>
      </c>
      <c r="C65">
        <v>0</v>
      </c>
      <c r="F65">
        <v>345</v>
      </c>
      <c r="G65" s="2">
        <v>0.1</v>
      </c>
      <c r="H65" s="3">
        <v>0</v>
      </c>
      <c r="I65" s="2">
        <f t="shared" si="0"/>
        <v>0</v>
      </c>
      <c r="J65" s="3">
        <v>78</v>
      </c>
      <c r="K65" s="3">
        <v>457633</v>
      </c>
      <c r="L65" s="3">
        <v>347985</v>
      </c>
      <c r="M65" s="3">
        <v>343350</v>
      </c>
      <c r="N65" t="s">
        <v>232</v>
      </c>
      <c r="O65" t="s">
        <v>263</v>
      </c>
    </row>
    <row r="66" spans="1:15" x14ac:dyDescent="0.25">
      <c r="A66">
        <v>1998</v>
      </c>
      <c r="B66" t="s">
        <v>75</v>
      </c>
      <c r="C66">
        <v>0</v>
      </c>
      <c r="F66">
        <v>199</v>
      </c>
      <c r="G66" s="2">
        <v>0.06</v>
      </c>
      <c r="H66" s="3">
        <v>0</v>
      </c>
      <c r="I66" s="2">
        <f t="shared" si="0"/>
        <v>0</v>
      </c>
      <c r="J66" s="3">
        <v>78</v>
      </c>
      <c r="K66" s="3">
        <v>457633</v>
      </c>
      <c r="L66" s="3">
        <v>347985</v>
      </c>
      <c r="M66" s="3">
        <v>343350</v>
      </c>
      <c r="N66" t="s">
        <v>232</v>
      </c>
      <c r="O66" t="s">
        <v>263</v>
      </c>
    </row>
    <row r="67" spans="1:15" x14ac:dyDescent="0.25">
      <c r="A67">
        <v>1998</v>
      </c>
      <c r="B67" t="s">
        <v>76</v>
      </c>
      <c r="C67">
        <v>0</v>
      </c>
      <c r="F67">
        <v>195</v>
      </c>
      <c r="G67" s="2">
        <v>0.06</v>
      </c>
      <c r="H67" s="3">
        <v>0</v>
      </c>
      <c r="I67" s="2">
        <f t="shared" ref="I67:I130" si="1">IF(H67=0, 0, H67/J67*100)</f>
        <v>0</v>
      </c>
      <c r="J67" s="3">
        <v>78</v>
      </c>
      <c r="K67" s="3">
        <v>457633</v>
      </c>
      <c r="L67" s="3">
        <v>347985</v>
      </c>
      <c r="M67" s="3">
        <v>343350</v>
      </c>
      <c r="N67" t="s">
        <v>232</v>
      </c>
      <c r="O67" t="s">
        <v>263</v>
      </c>
    </row>
    <row r="68" spans="1:15" x14ac:dyDescent="0.25">
      <c r="A68">
        <v>2001</v>
      </c>
      <c r="B68" t="s">
        <v>29</v>
      </c>
      <c r="C68">
        <v>1</v>
      </c>
      <c r="D68" t="s">
        <v>15</v>
      </c>
      <c r="E68" t="s">
        <v>205</v>
      </c>
      <c r="F68">
        <v>153946</v>
      </c>
      <c r="G68" s="2">
        <v>42.36</v>
      </c>
      <c r="H68" s="3">
        <v>36</v>
      </c>
      <c r="I68" s="2">
        <f t="shared" si="1"/>
        <v>46.753246753246749</v>
      </c>
      <c r="J68" s="3">
        <v>77</v>
      </c>
      <c r="K68" s="3">
        <v>447673</v>
      </c>
      <c r="L68" s="3">
        <v>366152</v>
      </c>
      <c r="M68" s="3">
        <v>363404</v>
      </c>
      <c r="N68" t="s">
        <v>224</v>
      </c>
      <c r="O68" t="s">
        <v>263</v>
      </c>
    </row>
    <row r="69" spans="1:15" x14ac:dyDescent="0.25">
      <c r="A69">
        <v>2001</v>
      </c>
      <c r="B69" t="s">
        <v>280</v>
      </c>
      <c r="C69">
        <v>1</v>
      </c>
      <c r="D69" t="s">
        <v>96</v>
      </c>
      <c r="E69" t="s">
        <v>165</v>
      </c>
      <c r="F69">
        <v>148513</v>
      </c>
      <c r="G69" s="2">
        <v>40.869999999999997</v>
      </c>
      <c r="H69" s="3">
        <v>33</v>
      </c>
      <c r="I69" s="2">
        <f t="shared" si="1"/>
        <v>42.857142857142854</v>
      </c>
      <c r="J69" s="3">
        <v>77</v>
      </c>
      <c r="K69" s="3">
        <v>447673</v>
      </c>
      <c r="L69" s="3">
        <v>366152</v>
      </c>
      <c r="M69" s="3">
        <v>363404</v>
      </c>
      <c r="N69" t="s">
        <v>224</v>
      </c>
      <c r="O69" t="s">
        <v>263</v>
      </c>
    </row>
    <row r="70" spans="1:15" x14ac:dyDescent="0.25">
      <c r="A70">
        <v>2001</v>
      </c>
      <c r="B70" t="s">
        <v>4</v>
      </c>
      <c r="C70">
        <v>0</v>
      </c>
      <c r="F70">
        <v>28746</v>
      </c>
      <c r="G70" s="2">
        <v>7.91</v>
      </c>
      <c r="H70" s="3">
        <v>6</v>
      </c>
      <c r="I70" s="2">
        <f t="shared" si="1"/>
        <v>7.7922077922077921</v>
      </c>
      <c r="J70" s="3">
        <v>77</v>
      </c>
      <c r="K70" s="3">
        <v>447673</v>
      </c>
      <c r="L70" s="3">
        <v>366152</v>
      </c>
      <c r="M70" s="3">
        <v>363404</v>
      </c>
      <c r="N70" t="s">
        <v>224</v>
      </c>
      <c r="O70" t="s">
        <v>263</v>
      </c>
    </row>
    <row r="71" spans="1:15" x14ac:dyDescent="0.25">
      <c r="A71">
        <v>2001</v>
      </c>
      <c r="B71" t="s">
        <v>9</v>
      </c>
      <c r="C71">
        <v>0</v>
      </c>
      <c r="F71">
        <v>4232</v>
      </c>
      <c r="G71" s="2">
        <v>1.1599999999999999</v>
      </c>
      <c r="H71" s="3">
        <v>1</v>
      </c>
      <c r="I71" s="2">
        <f t="shared" si="1"/>
        <v>1.2987012987012987</v>
      </c>
      <c r="J71" s="3">
        <v>77</v>
      </c>
      <c r="K71" s="3">
        <v>447673</v>
      </c>
      <c r="L71" s="3">
        <v>366152</v>
      </c>
      <c r="M71" s="3">
        <v>363404</v>
      </c>
      <c r="N71" t="s">
        <v>224</v>
      </c>
      <c r="O71" t="s">
        <v>263</v>
      </c>
    </row>
    <row r="72" spans="1:15" x14ac:dyDescent="0.25">
      <c r="A72">
        <v>2001</v>
      </c>
      <c r="B72" t="s">
        <v>8</v>
      </c>
      <c r="C72">
        <v>0</v>
      </c>
      <c r="F72">
        <v>3570</v>
      </c>
      <c r="G72" s="2">
        <v>0.98</v>
      </c>
      <c r="H72" s="3">
        <v>1</v>
      </c>
      <c r="I72" s="2">
        <f t="shared" si="1"/>
        <v>1.2987012987012987</v>
      </c>
      <c r="J72" s="3">
        <v>77</v>
      </c>
      <c r="K72" s="3">
        <v>447673</v>
      </c>
      <c r="L72" s="3">
        <v>366152</v>
      </c>
      <c r="M72" s="3">
        <v>363404</v>
      </c>
      <c r="N72" t="s">
        <v>224</v>
      </c>
      <c r="O72" t="s">
        <v>263</v>
      </c>
    </row>
    <row r="73" spans="1:15" x14ac:dyDescent="0.25">
      <c r="A73">
        <v>2001</v>
      </c>
      <c r="B73" t="s">
        <v>77</v>
      </c>
      <c r="C73">
        <v>0</v>
      </c>
      <c r="F73">
        <v>10702</v>
      </c>
      <c r="G73" s="2">
        <v>2.94</v>
      </c>
      <c r="H73" s="3">
        <v>0</v>
      </c>
      <c r="I73" s="2">
        <f t="shared" si="1"/>
        <v>0</v>
      </c>
      <c r="J73" s="3">
        <v>77</v>
      </c>
      <c r="K73" s="3">
        <v>447673</v>
      </c>
      <c r="L73" s="3">
        <v>366152</v>
      </c>
      <c r="M73" s="3">
        <v>363404</v>
      </c>
      <c r="N73" t="s">
        <v>224</v>
      </c>
      <c r="O73" t="s">
        <v>263</v>
      </c>
    </row>
    <row r="74" spans="1:15" x14ac:dyDescent="0.25">
      <c r="A74">
        <v>2001</v>
      </c>
      <c r="B74" t="s">
        <v>5</v>
      </c>
      <c r="C74">
        <v>0</v>
      </c>
      <c r="F74">
        <v>4275</v>
      </c>
      <c r="G74" s="2">
        <v>1.18</v>
      </c>
      <c r="H74" s="3">
        <v>0</v>
      </c>
      <c r="I74" s="2">
        <f t="shared" si="1"/>
        <v>0</v>
      </c>
      <c r="J74" s="3">
        <v>77</v>
      </c>
      <c r="K74" s="3">
        <v>447673</v>
      </c>
      <c r="L74" s="3">
        <v>366152</v>
      </c>
      <c r="M74" s="3">
        <v>363404</v>
      </c>
      <c r="N74" t="s">
        <v>224</v>
      </c>
      <c r="O74" t="s">
        <v>263</v>
      </c>
    </row>
    <row r="75" spans="1:15" x14ac:dyDescent="0.25">
      <c r="A75">
        <v>2001</v>
      </c>
      <c r="B75" t="s">
        <v>277</v>
      </c>
      <c r="C75">
        <v>1</v>
      </c>
      <c r="D75" t="s">
        <v>251</v>
      </c>
      <c r="E75" t="s">
        <v>250</v>
      </c>
      <c r="F75">
        <v>4046</v>
      </c>
      <c r="G75" s="2">
        <v>1.1100000000000001</v>
      </c>
      <c r="H75" s="3">
        <v>0</v>
      </c>
      <c r="I75" s="2">
        <f t="shared" si="1"/>
        <v>0</v>
      </c>
      <c r="J75" s="3">
        <v>77</v>
      </c>
      <c r="K75" s="3">
        <v>447673</v>
      </c>
      <c r="L75" s="3">
        <v>366152</v>
      </c>
      <c r="M75" s="3">
        <v>363404</v>
      </c>
      <c r="N75" t="s">
        <v>224</v>
      </c>
      <c r="O75" t="s">
        <v>263</v>
      </c>
    </row>
    <row r="76" spans="1:15" x14ac:dyDescent="0.25">
      <c r="A76">
        <v>2001</v>
      </c>
      <c r="B76" t="s">
        <v>78</v>
      </c>
      <c r="C76">
        <v>1</v>
      </c>
      <c r="D76" t="s">
        <v>252</v>
      </c>
      <c r="E76" t="s">
        <v>253</v>
      </c>
      <c r="F76">
        <v>1640</v>
      </c>
      <c r="G76" s="2">
        <v>0.45</v>
      </c>
      <c r="H76" s="3">
        <v>0</v>
      </c>
      <c r="I76" s="2">
        <f t="shared" si="1"/>
        <v>0</v>
      </c>
      <c r="J76" s="3">
        <v>77</v>
      </c>
      <c r="K76" s="3">
        <v>447673</v>
      </c>
      <c r="L76" s="3">
        <v>366152</v>
      </c>
      <c r="M76" s="3">
        <v>363404</v>
      </c>
      <c r="N76" t="s">
        <v>224</v>
      </c>
      <c r="O76" t="s">
        <v>263</v>
      </c>
    </row>
    <row r="77" spans="1:15" x14ac:dyDescent="0.25">
      <c r="A77">
        <v>2001</v>
      </c>
      <c r="B77" t="s">
        <v>79</v>
      </c>
      <c r="C77">
        <v>0</v>
      </c>
      <c r="F77">
        <v>1572</v>
      </c>
      <c r="G77" s="2">
        <v>0.43</v>
      </c>
      <c r="H77" s="3">
        <v>0</v>
      </c>
      <c r="I77" s="2">
        <f t="shared" si="1"/>
        <v>0</v>
      </c>
      <c r="J77" s="3">
        <v>77</v>
      </c>
      <c r="K77" s="3">
        <v>447673</v>
      </c>
      <c r="L77" s="3">
        <v>366152</v>
      </c>
      <c r="M77" s="3">
        <v>363404</v>
      </c>
      <c r="N77" t="s">
        <v>224</v>
      </c>
      <c r="O77" t="s">
        <v>263</v>
      </c>
    </row>
    <row r="78" spans="1:15" x14ac:dyDescent="0.25">
      <c r="A78">
        <v>2001</v>
      </c>
      <c r="B78" t="s">
        <v>276</v>
      </c>
      <c r="C78">
        <v>0</v>
      </c>
      <c r="F78">
        <v>639</v>
      </c>
      <c r="G78" s="2">
        <v>0.17</v>
      </c>
      <c r="H78" s="3">
        <v>0</v>
      </c>
      <c r="I78" s="2">
        <f t="shared" si="1"/>
        <v>0</v>
      </c>
      <c r="J78" s="3">
        <v>77</v>
      </c>
      <c r="K78" s="3">
        <v>447673</v>
      </c>
      <c r="L78" s="3">
        <v>366152</v>
      </c>
      <c r="M78" s="3">
        <v>363404</v>
      </c>
      <c r="N78" t="s">
        <v>224</v>
      </c>
      <c r="O78" t="s">
        <v>263</v>
      </c>
    </row>
    <row r="79" spans="1:15" x14ac:dyDescent="0.25">
      <c r="A79">
        <v>2001</v>
      </c>
      <c r="B79" t="s">
        <v>65</v>
      </c>
      <c r="C79">
        <v>0</v>
      </c>
      <c r="F79">
        <v>512</v>
      </c>
      <c r="G79" s="2">
        <v>0.14000000000000001</v>
      </c>
      <c r="H79" s="3">
        <v>0</v>
      </c>
      <c r="I79" s="2">
        <f t="shared" si="1"/>
        <v>0</v>
      </c>
      <c r="J79" s="3">
        <v>77</v>
      </c>
      <c r="K79" s="3">
        <v>447673</v>
      </c>
      <c r="L79" s="3">
        <v>366152</v>
      </c>
      <c r="M79" s="3">
        <v>363404</v>
      </c>
      <c r="N79" t="s">
        <v>224</v>
      </c>
      <c r="O79" t="s">
        <v>263</v>
      </c>
    </row>
    <row r="80" spans="1:15" x14ac:dyDescent="0.25">
      <c r="A80">
        <v>2001</v>
      </c>
      <c r="B80" t="s">
        <v>80</v>
      </c>
      <c r="C80">
        <v>0</v>
      </c>
      <c r="F80">
        <v>354</v>
      </c>
      <c r="G80" s="2">
        <v>0.1</v>
      </c>
      <c r="H80" s="3">
        <v>0</v>
      </c>
      <c r="I80" s="2">
        <f t="shared" si="1"/>
        <v>0</v>
      </c>
      <c r="J80" s="3">
        <v>77</v>
      </c>
      <c r="K80" s="3">
        <v>447673</v>
      </c>
      <c r="L80" s="3">
        <v>366152</v>
      </c>
      <c r="M80" s="3">
        <v>363404</v>
      </c>
      <c r="N80" t="s">
        <v>224</v>
      </c>
      <c r="O80" t="s">
        <v>263</v>
      </c>
    </row>
    <row r="81" spans="1:15" x14ac:dyDescent="0.25">
      <c r="A81">
        <v>2001</v>
      </c>
      <c r="B81" t="s">
        <v>281</v>
      </c>
      <c r="C81">
        <v>0</v>
      </c>
      <c r="F81">
        <v>268</v>
      </c>
      <c r="G81" s="2">
        <v>7.0000000000000007E-2</v>
      </c>
      <c r="H81" s="3">
        <v>0</v>
      </c>
      <c r="I81" s="2">
        <f t="shared" si="1"/>
        <v>0</v>
      </c>
      <c r="J81" s="3">
        <v>77</v>
      </c>
      <c r="K81" s="3">
        <v>447673</v>
      </c>
      <c r="L81" s="3">
        <v>366152</v>
      </c>
      <c r="M81" s="3">
        <v>363404</v>
      </c>
      <c r="N81" t="s">
        <v>224</v>
      </c>
      <c r="O81" t="s">
        <v>263</v>
      </c>
    </row>
    <row r="82" spans="1:15" x14ac:dyDescent="0.25">
      <c r="A82">
        <v>2001</v>
      </c>
      <c r="B82" t="s">
        <v>75</v>
      </c>
      <c r="C82">
        <v>0</v>
      </c>
      <c r="F82">
        <v>199</v>
      </c>
      <c r="G82" s="2">
        <v>0.05</v>
      </c>
      <c r="H82" s="3">
        <v>0</v>
      </c>
      <c r="I82" s="2">
        <f t="shared" si="1"/>
        <v>0</v>
      </c>
      <c r="J82" s="3">
        <v>77</v>
      </c>
      <c r="K82" s="3">
        <v>447673</v>
      </c>
      <c r="L82" s="3">
        <v>366152</v>
      </c>
      <c r="M82" s="3">
        <v>363404</v>
      </c>
      <c r="N82" t="s">
        <v>224</v>
      </c>
      <c r="O82" t="s">
        <v>263</v>
      </c>
    </row>
    <row r="83" spans="1:15" x14ac:dyDescent="0.25">
      <c r="A83">
        <v>2001</v>
      </c>
      <c r="B83" t="s">
        <v>74</v>
      </c>
      <c r="C83">
        <v>0</v>
      </c>
      <c r="F83">
        <v>190</v>
      </c>
      <c r="G83" s="2">
        <v>0.05</v>
      </c>
      <c r="H83" s="3">
        <v>0</v>
      </c>
      <c r="I83" s="2">
        <f t="shared" si="1"/>
        <v>0</v>
      </c>
      <c r="J83" s="3">
        <v>77</v>
      </c>
      <c r="K83" s="3">
        <v>447673</v>
      </c>
      <c r="L83" s="3">
        <v>366152</v>
      </c>
      <c r="M83" s="3">
        <v>363404</v>
      </c>
      <c r="N83" t="s">
        <v>224</v>
      </c>
      <c r="O83" t="s">
        <v>263</v>
      </c>
    </row>
    <row r="84" spans="1:15" x14ac:dyDescent="0.25">
      <c r="A84">
        <v>2002</v>
      </c>
      <c r="B84" t="s">
        <v>29</v>
      </c>
      <c r="C84">
        <v>1</v>
      </c>
      <c r="D84" t="s">
        <v>16</v>
      </c>
      <c r="E84" t="s">
        <v>206</v>
      </c>
      <c r="F84">
        <v>167166</v>
      </c>
      <c r="G84" s="2">
        <v>47.98</v>
      </c>
      <c r="H84" s="3">
        <v>39</v>
      </c>
      <c r="I84" s="2">
        <f t="shared" si="1"/>
        <v>52</v>
      </c>
      <c r="J84" s="3">
        <v>75</v>
      </c>
      <c r="K84" s="3">
        <v>455791</v>
      </c>
      <c r="L84" s="3">
        <v>353102</v>
      </c>
      <c r="M84" s="3">
        <v>348398</v>
      </c>
      <c r="N84" t="s">
        <v>225</v>
      </c>
      <c r="O84" t="s">
        <v>263</v>
      </c>
    </row>
    <row r="85" spans="1:15" x14ac:dyDescent="0.25">
      <c r="A85">
        <v>2002</v>
      </c>
      <c r="B85" t="s">
        <v>285</v>
      </c>
      <c r="C85">
        <v>1</v>
      </c>
      <c r="D85" t="s">
        <v>207</v>
      </c>
      <c r="E85" t="s">
        <v>166</v>
      </c>
      <c r="F85">
        <v>133900</v>
      </c>
      <c r="G85" s="2">
        <v>38.43</v>
      </c>
      <c r="H85" s="3">
        <v>30</v>
      </c>
      <c r="I85" s="2">
        <f t="shared" si="1"/>
        <v>40</v>
      </c>
      <c r="J85" s="3">
        <v>75</v>
      </c>
      <c r="K85" s="3">
        <v>455791</v>
      </c>
      <c r="L85" s="3">
        <v>353102</v>
      </c>
      <c r="M85" s="3">
        <v>348398</v>
      </c>
      <c r="N85" t="s">
        <v>225</v>
      </c>
      <c r="O85" t="s">
        <v>263</v>
      </c>
    </row>
    <row r="86" spans="1:15" x14ac:dyDescent="0.25">
      <c r="A86">
        <v>2002</v>
      </c>
      <c r="B86" t="s">
        <v>4</v>
      </c>
      <c r="C86">
        <v>0</v>
      </c>
      <c r="F86">
        <v>20365</v>
      </c>
      <c r="G86" s="2">
        <v>5.85</v>
      </c>
      <c r="H86" s="3">
        <v>4</v>
      </c>
      <c r="I86" s="2">
        <f t="shared" si="1"/>
        <v>5.3333333333333339</v>
      </c>
      <c r="J86" s="3">
        <v>75</v>
      </c>
      <c r="K86" s="3">
        <v>455791</v>
      </c>
      <c r="L86" s="3">
        <v>353102</v>
      </c>
      <c r="M86" s="3">
        <v>348398</v>
      </c>
      <c r="N86" t="s">
        <v>225</v>
      </c>
      <c r="O86" t="s">
        <v>263</v>
      </c>
    </row>
    <row r="87" spans="1:15" x14ac:dyDescent="0.25">
      <c r="A87">
        <v>2002</v>
      </c>
      <c r="B87" t="s">
        <v>254</v>
      </c>
      <c r="C87">
        <v>1</v>
      </c>
      <c r="D87" t="s">
        <v>193</v>
      </c>
      <c r="E87" t="s">
        <v>163</v>
      </c>
      <c r="F87">
        <v>8498</v>
      </c>
      <c r="G87" s="2">
        <v>2.44</v>
      </c>
      <c r="H87" s="3">
        <v>2</v>
      </c>
      <c r="I87" s="2">
        <f t="shared" si="1"/>
        <v>2.666666666666667</v>
      </c>
      <c r="J87" s="3">
        <v>75</v>
      </c>
      <c r="K87" s="3">
        <v>455791</v>
      </c>
      <c r="L87" s="3">
        <v>353102</v>
      </c>
      <c r="M87" s="3">
        <v>348398</v>
      </c>
      <c r="N87" t="s">
        <v>225</v>
      </c>
      <c r="O87" t="s">
        <v>263</v>
      </c>
    </row>
    <row r="88" spans="1:15" x14ac:dyDescent="0.25">
      <c r="A88">
        <v>2002</v>
      </c>
      <c r="B88" t="s">
        <v>98</v>
      </c>
      <c r="C88">
        <v>1</v>
      </c>
      <c r="D88" t="s">
        <v>97</v>
      </c>
      <c r="E88" t="s">
        <v>167</v>
      </c>
      <c r="F88">
        <v>9920</v>
      </c>
      <c r="G88" s="2">
        <v>2.85</v>
      </c>
      <c r="H88" s="3">
        <v>0</v>
      </c>
      <c r="I88" s="2">
        <f t="shared" si="1"/>
        <v>0</v>
      </c>
      <c r="J88" s="3">
        <v>75</v>
      </c>
      <c r="K88" s="3">
        <v>455791</v>
      </c>
      <c r="L88" s="3">
        <v>353102</v>
      </c>
      <c r="M88" s="3">
        <v>348398</v>
      </c>
      <c r="N88" t="s">
        <v>225</v>
      </c>
      <c r="O88" t="s">
        <v>263</v>
      </c>
    </row>
    <row r="89" spans="1:15" x14ac:dyDescent="0.25">
      <c r="A89">
        <v>2002</v>
      </c>
      <c r="B89" t="s">
        <v>255</v>
      </c>
      <c r="C89">
        <v>1</v>
      </c>
      <c r="D89" t="s">
        <v>258</v>
      </c>
      <c r="E89" t="s">
        <v>257</v>
      </c>
      <c r="F89">
        <v>2446</v>
      </c>
      <c r="G89" s="2">
        <v>0.7</v>
      </c>
      <c r="H89" s="3">
        <v>0</v>
      </c>
      <c r="I89" s="2">
        <f t="shared" si="1"/>
        <v>0</v>
      </c>
      <c r="J89" s="3">
        <v>75</v>
      </c>
      <c r="K89" s="3">
        <v>455791</v>
      </c>
      <c r="L89" s="3">
        <v>353102</v>
      </c>
      <c r="M89" s="3">
        <v>348398</v>
      </c>
      <c r="N89" t="s">
        <v>225</v>
      </c>
      <c r="O89" t="s">
        <v>263</v>
      </c>
    </row>
    <row r="90" spans="1:15" x14ac:dyDescent="0.25">
      <c r="A90">
        <v>2002</v>
      </c>
      <c r="B90" t="s">
        <v>82</v>
      </c>
      <c r="C90">
        <v>0</v>
      </c>
      <c r="F90">
        <v>2242</v>
      </c>
      <c r="G90" s="2">
        <v>0.64</v>
      </c>
      <c r="H90" s="3">
        <v>0</v>
      </c>
      <c r="I90" s="2">
        <f t="shared" si="1"/>
        <v>0</v>
      </c>
      <c r="J90" s="3">
        <v>75</v>
      </c>
      <c r="K90" s="3">
        <v>455791</v>
      </c>
      <c r="L90" s="3">
        <v>353102</v>
      </c>
      <c r="M90" s="3">
        <v>348398</v>
      </c>
      <c r="N90" t="s">
        <v>225</v>
      </c>
      <c r="O90" t="s">
        <v>263</v>
      </c>
    </row>
    <row r="91" spans="1:15" x14ac:dyDescent="0.25">
      <c r="A91">
        <v>2002</v>
      </c>
      <c r="B91" t="s">
        <v>256</v>
      </c>
      <c r="C91">
        <v>1</v>
      </c>
      <c r="D91" t="s">
        <v>259</v>
      </c>
      <c r="E91" t="s">
        <v>260</v>
      </c>
      <c r="F91">
        <v>2173</v>
      </c>
      <c r="G91" s="2">
        <v>0.62</v>
      </c>
      <c r="H91" s="3">
        <v>0</v>
      </c>
      <c r="I91" s="2">
        <f t="shared" si="1"/>
        <v>0</v>
      </c>
      <c r="J91" s="3">
        <v>75</v>
      </c>
      <c r="K91" s="3">
        <v>455791</v>
      </c>
      <c r="L91" s="3">
        <v>353102</v>
      </c>
      <c r="M91" s="3">
        <v>348398</v>
      </c>
      <c r="N91" t="s">
        <v>225</v>
      </c>
      <c r="O91" t="s">
        <v>263</v>
      </c>
    </row>
    <row r="92" spans="1:15" x14ac:dyDescent="0.25">
      <c r="A92">
        <v>2002</v>
      </c>
      <c r="B92" t="s">
        <v>75</v>
      </c>
      <c r="C92">
        <v>0</v>
      </c>
      <c r="F92">
        <v>851</v>
      </c>
      <c r="G92" s="2">
        <v>0.24</v>
      </c>
      <c r="H92" s="3">
        <v>0</v>
      </c>
      <c r="I92" s="2">
        <f t="shared" si="1"/>
        <v>0</v>
      </c>
      <c r="J92" s="3">
        <v>75</v>
      </c>
      <c r="K92" s="3">
        <v>455791</v>
      </c>
      <c r="L92" s="3">
        <v>353102</v>
      </c>
      <c r="M92" s="3">
        <v>348398</v>
      </c>
      <c r="N92" t="s">
        <v>225</v>
      </c>
      <c r="O92" t="s">
        <v>263</v>
      </c>
    </row>
    <row r="93" spans="1:15" x14ac:dyDescent="0.25">
      <c r="A93">
        <v>2002</v>
      </c>
      <c r="B93" t="s">
        <v>288</v>
      </c>
      <c r="C93">
        <v>0</v>
      </c>
      <c r="F93">
        <v>837</v>
      </c>
      <c r="G93" s="2">
        <v>0.24</v>
      </c>
      <c r="H93" s="3">
        <v>0</v>
      </c>
      <c r="I93" s="2">
        <f t="shared" si="1"/>
        <v>0</v>
      </c>
      <c r="J93" s="3">
        <v>75</v>
      </c>
      <c r="K93" s="3">
        <v>455791</v>
      </c>
      <c r="L93" s="3">
        <v>353102</v>
      </c>
      <c r="M93" s="3">
        <v>348398</v>
      </c>
      <c r="N93" t="s">
        <v>225</v>
      </c>
      <c r="O93" t="s">
        <v>263</v>
      </c>
    </row>
    <row r="94" spans="1:15" x14ac:dyDescent="0.25">
      <c r="A94">
        <v>2006</v>
      </c>
      <c r="B94" t="s">
        <v>230</v>
      </c>
      <c r="C94">
        <v>1</v>
      </c>
      <c r="D94" t="s">
        <v>17</v>
      </c>
      <c r="E94" t="s">
        <v>168</v>
      </c>
      <c r="F94">
        <v>164737</v>
      </c>
      <c r="G94" s="2">
        <v>48.62</v>
      </c>
      <c r="H94" s="3">
        <v>41</v>
      </c>
      <c r="I94" s="2">
        <f t="shared" si="1"/>
        <v>50.617283950617285</v>
      </c>
      <c r="J94" s="3">
        <v>81</v>
      </c>
      <c r="K94" s="3">
        <v>484430</v>
      </c>
      <c r="L94" s="3">
        <v>345757</v>
      </c>
      <c r="M94" s="3">
        <v>338835</v>
      </c>
      <c r="N94" t="s">
        <v>261</v>
      </c>
      <c r="O94" t="s">
        <v>263</v>
      </c>
    </row>
    <row r="95" spans="1:15" x14ac:dyDescent="0.25">
      <c r="A95">
        <v>2006</v>
      </c>
      <c r="B95" t="s">
        <v>32</v>
      </c>
      <c r="C95">
        <v>1</v>
      </c>
      <c r="D95" t="s">
        <v>33</v>
      </c>
      <c r="E95" t="s">
        <v>169</v>
      </c>
      <c r="F95">
        <v>49730</v>
      </c>
      <c r="G95" s="2">
        <v>14.68</v>
      </c>
      <c r="H95" s="3">
        <v>12</v>
      </c>
      <c r="I95" s="2">
        <f t="shared" si="1"/>
        <v>14.814814814814813</v>
      </c>
      <c r="J95" s="3">
        <v>81</v>
      </c>
      <c r="K95" s="3">
        <v>484430</v>
      </c>
      <c r="L95" s="3">
        <v>345757</v>
      </c>
      <c r="M95" s="3">
        <v>338835</v>
      </c>
      <c r="N95" t="s">
        <v>261</v>
      </c>
      <c r="O95" t="s">
        <v>263</v>
      </c>
    </row>
    <row r="96" spans="1:15" x14ac:dyDescent="0.25">
      <c r="A96">
        <v>2006</v>
      </c>
      <c r="B96" t="s">
        <v>292</v>
      </c>
      <c r="C96">
        <v>1</v>
      </c>
      <c r="D96" t="s">
        <v>293</v>
      </c>
      <c r="E96" t="s">
        <v>294</v>
      </c>
      <c r="F96">
        <v>47683</v>
      </c>
      <c r="G96" s="2">
        <v>14.07</v>
      </c>
      <c r="H96" s="3">
        <v>11</v>
      </c>
      <c r="I96" s="2">
        <f t="shared" si="1"/>
        <v>13.580246913580247</v>
      </c>
      <c r="J96" s="3">
        <v>81</v>
      </c>
      <c r="K96" s="3">
        <v>484430</v>
      </c>
      <c r="L96" s="3">
        <v>345757</v>
      </c>
      <c r="M96" s="3">
        <v>338835</v>
      </c>
      <c r="N96" t="s">
        <v>261</v>
      </c>
      <c r="O96" t="s">
        <v>263</v>
      </c>
    </row>
    <row r="97" spans="1:15" x14ac:dyDescent="0.25">
      <c r="A97">
        <v>2006</v>
      </c>
      <c r="B97" t="s">
        <v>18</v>
      </c>
      <c r="C97">
        <v>0</v>
      </c>
      <c r="F97">
        <v>44483</v>
      </c>
      <c r="G97" s="2">
        <v>13.13</v>
      </c>
      <c r="H97" s="3">
        <v>11</v>
      </c>
      <c r="I97" s="2">
        <f t="shared" si="1"/>
        <v>13.580246913580247</v>
      </c>
      <c r="J97" s="3">
        <v>81</v>
      </c>
      <c r="K97" s="3">
        <v>484430</v>
      </c>
      <c r="L97" s="3">
        <v>345757</v>
      </c>
      <c r="M97" s="3">
        <v>338835</v>
      </c>
      <c r="N97" t="s">
        <v>261</v>
      </c>
      <c r="O97" t="s">
        <v>263</v>
      </c>
    </row>
    <row r="98" spans="1:15" x14ac:dyDescent="0.25">
      <c r="A98">
        <v>2006</v>
      </c>
      <c r="B98" t="s">
        <v>282</v>
      </c>
      <c r="C98">
        <v>1</v>
      </c>
      <c r="D98" t="s">
        <v>30</v>
      </c>
      <c r="E98" t="s">
        <v>170</v>
      </c>
      <c r="F98">
        <v>12748</v>
      </c>
      <c r="G98" s="2">
        <v>3.76</v>
      </c>
      <c r="H98" s="3">
        <v>3</v>
      </c>
      <c r="I98" s="2">
        <f t="shared" si="1"/>
        <v>3.7037037037037033</v>
      </c>
      <c r="J98" s="3">
        <v>81</v>
      </c>
      <c r="K98" s="3">
        <v>484430</v>
      </c>
      <c r="L98" s="3">
        <v>345757</v>
      </c>
      <c r="M98" s="3">
        <v>338835</v>
      </c>
      <c r="N98" t="s">
        <v>261</v>
      </c>
      <c r="O98" t="s">
        <v>263</v>
      </c>
    </row>
    <row r="99" spans="1:15" x14ac:dyDescent="0.25">
      <c r="A99">
        <v>2006</v>
      </c>
      <c r="B99" t="s">
        <v>31</v>
      </c>
      <c r="C99">
        <v>1</v>
      </c>
      <c r="D99" t="s">
        <v>34</v>
      </c>
      <c r="F99">
        <v>4373</v>
      </c>
      <c r="G99" s="2">
        <v>1.29</v>
      </c>
      <c r="H99" s="3">
        <v>1</v>
      </c>
      <c r="I99" s="2">
        <f t="shared" si="1"/>
        <v>1.2345679012345678</v>
      </c>
      <c r="J99" s="3">
        <v>81</v>
      </c>
      <c r="K99" s="3">
        <v>484430</v>
      </c>
      <c r="L99" s="3">
        <v>345757</v>
      </c>
      <c r="M99" s="3">
        <v>338835</v>
      </c>
      <c r="N99" t="s">
        <v>261</v>
      </c>
      <c r="O99" t="s">
        <v>263</v>
      </c>
    </row>
    <row r="100" spans="1:15" x14ac:dyDescent="0.25">
      <c r="A100">
        <v>2006</v>
      </c>
      <c r="B100" t="s">
        <v>9</v>
      </c>
      <c r="C100">
        <v>0</v>
      </c>
      <c r="F100">
        <v>3693</v>
      </c>
      <c r="G100" s="2">
        <v>1.0900000000000001</v>
      </c>
      <c r="H100" s="3">
        <v>1</v>
      </c>
      <c r="I100" s="2">
        <f t="shared" si="1"/>
        <v>1.2345679012345678</v>
      </c>
      <c r="J100" s="3">
        <v>81</v>
      </c>
      <c r="K100" s="3">
        <v>484430</v>
      </c>
      <c r="L100" s="3">
        <v>345757</v>
      </c>
      <c r="M100" s="3">
        <v>338835</v>
      </c>
      <c r="N100" t="s">
        <v>261</v>
      </c>
      <c r="O100" t="s">
        <v>263</v>
      </c>
    </row>
    <row r="101" spans="1:15" x14ac:dyDescent="0.25">
      <c r="A101">
        <v>2006</v>
      </c>
      <c r="B101" t="s">
        <v>19</v>
      </c>
      <c r="C101">
        <v>0</v>
      </c>
      <c r="F101">
        <v>2656</v>
      </c>
      <c r="G101" s="2">
        <v>0.78</v>
      </c>
      <c r="H101" s="3">
        <v>1</v>
      </c>
      <c r="I101" s="2">
        <f t="shared" si="1"/>
        <v>1.2345679012345678</v>
      </c>
      <c r="J101" s="3">
        <v>81</v>
      </c>
      <c r="K101" s="3">
        <v>484430</v>
      </c>
      <c r="L101" s="3">
        <v>345757</v>
      </c>
      <c r="M101" s="3">
        <v>338835</v>
      </c>
      <c r="N101" t="s">
        <v>261</v>
      </c>
      <c r="O101" t="s">
        <v>263</v>
      </c>
    </row>
    <row r="102" spans="1:15" x14ac:dyDescent="0.25">
      <c r="A102">
        <v>2006</v>
      </c>
      <c r="B102" t="s">
        <v>83</v>
      </c>
      <c r="C102">
        <v>0</v>
      </c>
      <c r="F102">
        <v>2906</v>
      </c>
      <c r="G102" s="2">
        <v>0.86</v>
      </c>
      <c r="H102" s="3">
        <v>0</v>
      </c>
      <c r="I102" s="2">
        <f t="shared" si="1"/>
        <v>0</v>
      </c>
      <c r="J102" s="3">
        <v>81</v>
      </c>
      <c r="K102" s="3">
        <v>484430</v>
      </c>
      <c r="L102" s="3">
        <v>345757</v>
      </c>
      <c r="M102" s="3">
        <v>338835</v>
      </c>
      <c r="N102" t="s">
        <v>261</v>
      </c>
      <c r="O102" t="s">
        <v>263</v>
      </c>
    </row>
    <row r="103" spans="1:15" x14ac:dyDescent="0.25">
      <c r="A103">
        <v>2006</v>
      </c>
      <c r="B103" t="s">
        <v>99</v>
      </c>
      <c r="C103">
        <v>0</v>
      </c>
      <c r="F103">
        <v>2343</v>
      </c>
      <c r="G103" s="2">
        <v>0.69</v>
      </c>
      <c r="H103" s="3">
        <v>0</v>
      </c>
      <c r="I103" s="2">
        <f t="shared" si="1"/>
        <v>0</v>
      </c>
      <c r="J103" s="3">
        <v>81</v>
      </c>
      <c r="K103" s="3">
        <v>484430</v>
      </c>
      <c r="L103" s="3">
        <v>345757</v>
      </c>
      <c r="M103" s="3">
        <v>338835</v>
      </c>
      <c r="N103" t="s">
        <v>261</v>
      </c>
      <c r="O103" t="s">
        <v>263</v>
      </c>
    </row>
    <row r="104" spans="1:15" x14ac:dyDescent="0.25">
      <c r="A104">
        <v>2006</v>
      </c>
      <c r="B104" t="s">
        <v>21</v>
      </c>
      <c r="C104">
        <v>0</v>
      </c>
      <c r="F104">
        <v>2197</v>
      </c>
      <c r="G104" s="2">
        <v>0.65</v>
      </c>
      <c r="H104" s="3">
        <v>0</v>
      </c>
      <c r="I104" s="2">
        <f t="shared" si="1"/>
        <v>0</v>
      </c>
      <c r="J104" s="3">
        <v>81</v>
      </c>
      <c r="K104" s="3">
        <v>484430</v>
      </c>
      <c r="L104" s="3">
        <v>345757</v>
      </c>
      <c r="M104" s="3">
        <v>338835</v>
      </c>
      <c r="N104" t="s">
        <v>261</v>
      </c>
      <c r="O104" t="s">
        <v>263</v>
      </c>
    </row>
    <row r="105" spans="1:15" x14ac:dyDescent="0.25">
      <c r="A105">
        <v>2006</v>
      </c>
      <c r="B105" t="s">
        <v>49</v>
      </c>
      <c r="C105">
        <v>0</v>
      </c>
      <c r="F105">
        <v>1284</v>
      </c>
      <c r="G105" s="2">
        <v>0.38</v>
      </c>
      <c r="H105" s="3">
        <v>0</v>
      </c>
      <c r="I105" s="2">
        <f t="shared" si="1"/>
        <v>0</v>
      </c>
      <c r="J105" s="3">
        <v>81</v>
      </c>
      <c r="K105" s="3">
        <v>484430</v>
      </c>
      <c r="L105" s="3">
        <v>345757</v>
      </c>
      <c r="M105" s="3">
        <v>338835</v>
      </c>
      <c r="N105" t="s">
        <v>261</v>
      </c>
      <c r="O105" t="s">
        <v>263</v>
      </c>
    </row>
    <row r="106" spans="1:15" x14ac:dyDescent="0.25">
      <c r="A106">
        <v>2009</v>
      </c>
      <c r="B106" t="s">
        <v>35</v>
      </c>
      <c r="C106">
        <v>1</v>
      </c>
      <c r="D106" t="s">
        <v>101</v>
      </c>
      <c r="E106" t="s">
        <v>171</v>
      </c>
      <c r="F106">
        <v>168290</v>
      </c>
      <c r="G106" s="2">
        <v>51.95</v>
      </c>
      <c r="H106" s="3">
        <v>48</v>
      </c>
      <c r="I106" s="2">
        <f t="shared" si="1"/>
        <v>59.259259259259252</v>
      </c>
      <c r="J106" s="3">
        <v>81</v>
      </c>
      <c r="K106" s="3">
        <v>498305</v>
      </c>
      <c r="L106" s="3">
        <v>329819</v>
      </c>
      <c r="M106" s="3">
        <v>323992</v>
      </c>
      <c r="N106" t="s">
        <v>94</v>
      </c>
      <c r="O106" t="s">
        <v>263</v>
      </c>
    </row>
    <row r="107" spans="1:15" x14ac:dyDescent="0.25">
      <c r="A107">
        <v>2009</v>
      </c>
      <c r="B107" t="s">
        <v>12</v>
      </c>
      <c r="C107">
        <v>0</v>
      </c>
      <c r="F107">
        <v>54547</v>
      </c>
      <c r="G107" s="2">
        <v>16.84</v>
      </c>
      <c r="H107" s="3">
        <v>16</v>
      </c>
      <c r="I107" s="2">
        <f t="shared" si="1"/>
        <v>19.753086419753085</v>
      </c>
      <c r="J107" s="3">
        <v>81</v>
      </c>
      <c r="K107" s="3">
        <v>498305</v>
      </c>
      <c r="L107" s="3">
        <v>329819</v>
      </c>
      <c r="M107" s="3">
        <v>323992</v>
      </c>
      <c r="N107" t="s">
        <v>94</v>
      </c>
      <c r="O107" t="s">
        <v>263</v>
      </c>
    </row>
    <row r="108" spans="1:15" x14ac:dyDescent="0.25">
      <c r="A108">
        <v>2009</v>
      </c>
      <c r="B108" t="s">
        <v>20</v>
      </c>
      <c r="C108">
        <v>0</v>
      </c>
      <c r="F108">
        <v>29883</v>
      </c>
      <c r="G108" s="2">
        <v>9.2200000000000006</v>
      </c>
      <c r="H108" s="3">
        <v>8</v>
      </c>
      <c r="I108" s="2">
        <f t="shared" si="1"/>
        <v>9.8765432098765427</v>
      </c>
      <c r="J108" s="3">
        <v>81</v>
      </c>
      <c r="K108" s="3">
        <v>498305</v>
      </c>
      <c r="L108" s="3">
        <v>329819</v>
      </c>
      <c r="M108" s="3">
        <v>323992</v>
      </c>
      <c r="N108" t="s">
        <v>94</v>
      </c>
      <c r="O108" t="s">
        <v>263</v>
      </c>
    </row>
    <row r="109" spans="1:15" x14ac:dyDescent="0.25">
      <c r="A109">
        <v>2009</v>
      </c>
      <c r="B109" t="s">
        <v>18</v>
      </c>
      <c r="C109">
        <v>0</v>
      </c>
      <c r="F109">
        <v>19546</v>
      </c>
      <c r="G109" s="2">
        <v>6.03</v>
      </c>
      <c r="H109" s="3">
        <v>5</v>
      </c>
      <c r="I109" s="2">
        <f t="shared" si="1"/>
        <v>6.1728395061728394</v>
      </c>
      <c r="J109" s="3">
        <v>81</v>
      </c>
      <c r="K109" s="3">
        <v>498305</v>
      </c>
      <c r="L109" s="3">
        <v>329819</v>
      </c>
      <c r="M109" s="3">
        <v>323992</v>
      </c>
      <c r="N109" t="s">
        <v>94</v>
      </c>
      <c r="O109" t="s">
        <v>263</v>
      </c>
    </row>
    <row r="110" spans="1:15" x14ac:dyDescent="0.25">
      <c r="A110">
        <v>2009</v>
      </c>
      <c r="B110" t="s">
        <v>9</v>
      </c>
      <c r="C110">
        <v>0</v>
      </c>
      <c r="F110">
        <v>4747</v>
      </c>
      <c r="G110" s="2">
        <v>1.47</v>
      </c>
      <c r="H110" s="3">
        <v>1</v>
      </c>
      <c r="I110" s="2">
        <f t="shared" si="1"/>
        <v>1.2345679012345678</v>
      </c>
      <c r="J110" s="3">
        <v>81</v>
      </c>
      <c r="K110" s="3">
        <v>498305</v>
      </c>
      <c r="L110" s="3">
        <v>329819</v>
      </c>
      <c r="M110" s="3">
        <v>323992</v>
      </c>
      <c r="N110" t="s">
        <v>94</v>
      </c>
      <c r="O110" t="s">
        <v>263</v>
      </c>
    </row>
    <row r="111" spans="1:15" x14ac:dyDescent="0.25">
      <c r="A111">
        <v>2009</v>
      </c>
      <c r="B111" t="s">
        <v>21</v>
      </c>
      <c r="C111">
        <v>0</v>
      </c>
      <c r="F111">
        <v>2939</v>
      </c>
      <c r="G111" s="2">
        <v>0.91</v>
      </c>
      <c r="H111" s="3">
        <v>1</v>
      </c>
      <c r="I111" s="2">
        <f t="shared" si="1"/>
        <v>1.2345679012345678</v>
      </c>
      <c r="J111" s="3">
        <v>81</v>
      </c>
      <c r="K111" s="3">
        <v>498305</v>
      </c>
      <c r="L111" s="3">
        <v>329819</v>
      </c>
      <c r="M111" s="3">
        <v>323992</v>
      </c>
      <c r="N111" t="s">
        <v>94</v>
      </c>
      <c r="O111" t="s">
        <v>263</v>
      </c>
    </row>
    <row r="112" spans="1:15" x14ac:dyDescent="0.25">
      <c r="A112">
        <v>2009</v>
      </c>
      <c r="B112" t="s">
        <v>36</v>
      </c>
      <c r="C112">
        <v>1</v>
      </c>
      <c r="D112" t="s">
        <v>104</v>
      </c>
      <c r="E112" t="s">
        <v>172</v>
      </c>
      <c r="F112">
        <v>2898</v>
      </c>
      <c r="G112" s="2">
        <v>0.89</v>
      </c>
      <c r="H112" s="3">
        <v>1</v>
      </c>
      <c r="I112" s="2">
        <f t="shared" si="1"/>
        <v>1.2345679012345678</v>
      </c>
      <c r="J112" s="3">
        <v>81</v>
      </c>
      <c r="K112" s="3">
        <v>498305</v>
      </c>
      <c r="L112" s="3">
        <v>329819</v>
      </c>
      <c r="M112" s="3">
        <v>323992</v>
      </c>
      <c r="N112" t="s">
        <v>94</v>
      </c>
      <c r="O112" t="s">
        <v>263</v>
      </c>
    </row>
    <row r="113" spans="1:15" x14ac:dyDescent="0.25">
      <c r="A113">
        <v>2009</v>
      </c>
      <c r="B113" t="s">
        <v>37</v>
      </c>
      <c r="C113">
        <v>1</v>
      </c>
      <c r="D113" t="s">
        <v>209</v>
      </c>
      <c r="E113" t="s">
        <v>208</v>
      </c>
      <c r="F113">
        <v>2619</v>
      </c>
      <c r="G113" s="2">
        <v>0.81</v>
      </c>
      <c r="H113" s="3">
        <v>1</v>
      </c>
      <c r="I113" s="2">
        <f t="shared" si="1"/>
        <v>1.2345679012345678</v>
      </c>
      <c r="J113" s="3">
        <v>81</v>
      </c>
      <c r="K113" s="3">
        <v>498305</v>
      </c>
      <c r="L113" s="3">
        <v>329819</v>
      </c>
      <c r="M113" s="3">
        <v>323992</v>
      </c>
      <c r="N113" t="s">
        <v>94</v>
      </c>
      <c r="O113" t="s">
        <v>263</v>
      </c>
    </row>
    <row r="114" spans="1:15" x14ac:dyDescent="0.25">
      <c r="A114">
        <v>2009</v>
      </c>
      <c r="B114" t="s">
        <v>286</v>
      </c>
      <c r="C114">
        <v>1</v>
      </c>
      <c r="D114" t="s">
        <v>102</v>
      </c>
      <c r="E114" t="s">
        <v>173</v>
      </c>
      <c r="F114">
        <v>9448</v>
      </c>
      <c r="G114" s="2">
        <v>2.92</v>
      </c>
      <c r="H114" s="3">
        <v>0</v>
      </c>
      <c r="I114" s="2">
        <f t="shared" si="1"/>
        <v>0</v>
      </c>
      <c r="J114" s="3">
        <v>81</v>
      </c>
      <c r="K114" s="3">
        <v>498305</v>
      </c>
      <c r="L114" s="3">
        <v>329819</v>
      </c>
      <c r="M114" s="3">
        <v>323992</v>
      </c>
      <c r="N114" t="s">
        <v>94</v>
      </c>
      <c r="O114" t="s">
        <v>263</v>
      </c>
    </row>
    <row r="115" spans="1:15" x14ac:dyDescent="0.25">
      <c r="A115">
        <v>2009</v>
      </c>
      <c r="B115" t="s">
        <v>287</v>
      </c>
      <c r="C115">
        <v>1</v>
      </c>
      <c r="D115" t="s">
        <v>103</v>
      </c>
      <c r="E115" t="s">
        <v>174</v>
      </c>
      <c r="F115">
        <v>8759</v>
      </c>
      <c r="G115" s="2">
        <v>2.7</v>
      </c>
      <c r="H115" s="3">
        <v>0</v>
      </c>
      <c r="I115" s="2">
        <f t="shared" si="1"/>
        <v>0</v>
      </c>
      <c r="J115" s="3">
        <v>81</v>
      </c>
      <c r="K115" s="3">
        <v>498305</v>
      </c>
      <c r="L115" s="3">
        <v>329819</v>
      </c>
      <c r="M115" s="3">
        <v>323992</v>
      </c>
      <c r="N115" t="s">
        <v>94</v>
      </c>
      <c r="O115" t="s">
        <v>263</v>
      </c>
    </row>
    <row r="116" spans="1:15" x14ac:dyDescent="0.25">
      <c r="A116">
        <v>2009</v>
      </c>
      <c r="B116" t="s">
        <v>84</v>
      </c>
      <c r="C116">
        <v>0</v>
      </c>
      <c r="F116">
        <v>7691</v>
      </c>
      <c r="G116" s="2">
        <v>2.37</v>
      </c>
      <c r="H116" s="3">
        <v>0</v>
      </c>
      <c r="I116" s="2">
        <f t="shared" si="1"/>
        <v>0</v>
      </c>
      <c r="J116" s="3">
        <v>81</v>
      </c>
      <c r="K116" s="3">
        <v>498305</v>
      </c>
      <c r="L116" s="3">
        <v>329819</v>
      </c>
      <c r="M116" s="3">
        <v>323992</v>
      </c>
      <c r="N116" t="s">
        <v>94</v>
      </c>
      <c r="O116" t="s">
        <v>263</v>
      </c>
    </row>
    <row r="117" spans="1:15" x14ac:dyDescent="0.25">
      <c r="A117">
        <v>2009</v>
      </c>
      <c r="B117" t="s">
        <v>106</v>
      </c>
      <c r="C117">
        <v>1</v>
      </c>
      <c r="D117" t="s">
        <v>110</v>
      </c>
      <c r="E117" t="s">
        <v>175</v>
      </c>
      <c r="F117">
        <v>4291</v>
      </c>
      <c r="G117" s="2">
        <v>1.32</v>
      </c>
      <c r="H117" s="3">
        <v>0</v>
      </c>
      <c r="I117" s="2">
        <f t="shared" si="1"/>
        <v>0</v>
      </c>
      <c r="J117" s="3">
        <v>81</v>
      </c>
      <c r="K117" s="3">
        <v>498305</v>
      </c>
      <c r="L117" s="3">
        <v>329819</v>
      </c>
      <c r="M117" s="3">
        <v>323992</v>
      </c>
      <c r="N117" t="s">
        <v>94</v>
      </c>
      <c r="O117" t="s">
        <v>263</v>
      </c>
    </row>
    <row r="118" spans="1:15" x14ac:dyDescent="0.25">
      <c r="A118">
        <v>2009</v>
      </c>
      <c r="B118" t="s">
        <v>114</v>
      </c>
      <c r="C118">
        <v>1</v>
      </c>
      <c r="D118" t="s">
        <v>109</v>
      </c>
      <c r="E118" t="s">
        <v>176</v>
      </c>
      <c r="F118">
        <v>3489</v>
      </c>
      <c r="G118" s="2">
        <v>1.08</v>
      </c>
      <c r="H118" s="3">
        <v>0</v>
      </c>
      <c r="I118" s="2">
        <f t="shared" si="1"/>
        <v>0</v>
      </c>
      <c r="J118" s="3">
        <v>81</v>
      </c>
      <c r="K118" s="3">
        <v>498305</v>
      </c>
      <c r="L118" s="3">
        <v>329819</v>
      </c>
      <c r="M118" s="3">
        <v>323992</v>
      </c>
      <c r="N118" t="s">
        <v>94</v>
      </c>
      <c r="O118" t="s">
        <v>263</v>
      </c>
    </row>
    <row r="119" spans="1:15" x14ac:dyDescent="0.25">
      <c r="A119">
        <v>2009</v>
      </c>
      <c r="B119" t="s">
        <v>85</v>
      </c>
      <c r="C119">
        <v>0</v>
      </c>
      <c r="F119">
        <v>2446</v>
      </c>
      <c r="G119" s="2">
        <v>0.75</v>
      </c>
      <c r="H119" s="3">
        <v>0</v>
      </c>
      <c r="I119" s="2">
        <f t="shared" si="1"/>
        <v>0</v>
      </c>
      <c r="J119" s="3">
        <v>81</v>
      </c>
      <c r="K119" s="3">
        <v>498305</v>
      </c>
      <c r="L119" s="3">
        <v>329819</v>
      </c>
      <c r="M119" s="3">
        <v>323992</v>
      </c>
      <c r="N119" t="s">
        <v>94</v>
      </c>
      <c r="O119" t="s">
        <v>263</v>
      </c>
    </row>
    <row r="120" spans="1:15" x14ac:dyDescent="0.25">
      <c r="A120">
        <v>2009</v>
      </c>
      <c r="B120" t="s">
        <v>107</v>
      </c>
      <c r="C120">
        <v>1</v>
      </c>
      <c r="D120" t="s">
        <v>108</v>
      </c>
      <c r="E120" t="s">
        <v>177</v>
      </c>
      <c r="F120">
        <v>1594</v>
      </c>
      <c r="G120" s="2">
        <v>0.49</v>
      </c>
      <c r="H120" s="3">
        <v>0</v>
      </c>
      <c r="I120" s="2">
        <f t="shared" si="1"/>
        <v>0</v>
      </c>
      <c r="J120" s="3">
        <v>81</v>
      </c>
      <c r="K120" s="3">
        <v>498305</v>
      </c>
      <c r="L120" s="3">
        <v>329819</v>
      </c>
      <c r="M120" s="3">
        <v>323992</v>
      </c>
      <c r="N120" t="s">
        <v>94</v>
      </c>
      <c r="O120" t="s">
        <v>263</v>
      </c>
    </row>
    <row r="121" spans="1:15" x14ac:dyDescent="0.25">
      <c r="A121">
        <v>2009</v>
      </c>
      <c r="B121" t="s">
        <v>79</v>
      </c>
      <c r="C121">
        <v>0</v>
      </c>
      <c r="F121">
        <v>805</v>
      </c>
      <c r="G121" s="2">
        <v>0.25</v>
      </c>
      <c r="H121" s="3">
        <v>0</v>
      </c>
      <c r="I121" s="2">
        <f t="shared" si="1"/>
        <v>0</v>
      </c>
      <c r="J121" s="3">
        <v>81</v>
      </c>
      <c r="K121" s="3">
        <v>498305</v>
      </c>
      <c r="L121" s="3">
        <v>329819</v>
      </c>
      <c r="M121" s="3">
        <v>323992</v>
      </c>
      <c r="N121" t="s">
        <v>94</v>
      </c>
      <c r="O121" t="s">
        <v>263</v>
      </c>
    </row>
    <row r="122" spans="1:15" ht="15" customHeight="1" x14ac:dyDescent="0.25">
      <c r="A122">
        <v>2012</v>
      </c>
      <c r="B122" t="s">
        <v>38</v>
      </c>
      <c r="C122">
        <v>1</v>
      </c>
      <c r="D122" t="s">
        <v>111</v>
      </c>
      <c r="E122" t="s">
        <v>178</v>
      </c>
      <c r="F122">
        <v>165380</v>
      </c>
      <c r="G122" s="2">
        <v>46.33</v>
      </c>
      <c r="H122" s="3">
        <v>39</v>
      </c>
      <c r="I122" s="2">
        <f t="shared" si="1"/>
        <v>48.148148148148145</v>
      </c>
      <c r="J122" s="3">
        <v>81</v>
      </c>
      <c r="K122" s="3">
        <v>514055</v>
      </c>
      <c r="L122" s="3">
        <v>362714</v>
      </c>
      <c r="M122" s="3">
        <v>356950</v>
      </c>
      <c r="N122" t="s">
        <v>94</v>
      </c>
      <c r="O122" t="s">
        <v>263</v>
      </c>
    </row>
    <row r="123" spans="1:15" x14ac:dyDescent="0.25">
      <c r="A123">
        <v>2012</v>
      </c>
      <c r="B123" t="s">
        <v>22</v>
      </c>
      <c r="C123">
        <v>1</v>
      </c>
      <c r="D123" t="s">
        <v>113</v>
      </c>
      <c r="E123" t="s">
        <v>179</v>
      </c>
      <c r="F123">
        <v>82773</v>
      </c>
      <c r="G123" s="2">
        <v>23.19</v>
      </c>
      <c r="H123" s="3">
        <v>20</v>
      </c>
      <c r="I123" s="2">
        <f t="shared" si="1"/>
        <v>24.691358024691358</v>
      </c>
      <c r="J123" s="3">
        <v>81</v>
      </c>
      <c r="K123" s="3">
        <v>514055</v>
      </c>
      <c r="L123" s="3">
        <v>362714</v>
      </c>
      <c r="M123" s="3">
        <v>356950</v>
      </c>
      <c r="N123" t="s">
        <v>94</v>
      </c>
      <c r="O123" t="s">
        <v>263</v>
      </c>
    </row>
    <row r="124" spans="1:15" x14ac:dyDescent="0.25">
      <c r="A124">
        <v>2012</v>
      </c>
      <c r="B124" t="s">
        <v>12</v>
      </c>
      <c r="C124">
        <v>0</v>
      </c>
      <c r="F124">
        <v>40131</v>
      </c>
      <c r="G124" s="2">
        <v>11.24</v>
      </c>
      <c r="H124" s="3">
        <v>9</v>
      </c>
      <c r="I124" s="2">
        <f t="shared" si="1"/>
        <v>11.111111111111111</v>
      </c>
      <c r="J124" s="3">
        <v>81</v>
      </c>
      <c r="K124" s="3">
        <v>514055</v>
      </c>
      <c r="L124" s="3">
        <v>362714</v>
      </c>
      <c r="M124" s="3">
        <v>356950</v>
      </c>
      <c r="N124" t="s">
        <v>94</v>
      </c>
      <c r="O124" t="s">
        <v>263</v>
      </c>
    </row>
    <row r="125" spans="1:15" x14ac:dyDescent="0.25">
      <c r="A125">
        <v>2012</v>
      </c>
      <c r="B125" t="s">
        <v>23</v>
      </c>
      <c r="C125">
        <v>0</v>
      </c>
      <c r="F125">
        <v>29881</v>
      </c>
      <c r="G125" s="2">
        <v>8.3699999999999992</v>
      </c>
      <c r="H125" s="3">
        <v>7</v>
      </c>
      <c r="I125" s="2">
        <f t="shared" si="1"/>
        <v>8.6419753086419746</v>
      </c>
      <c r="J125" s="3">
        <v>81</v>
      </c>
      <c r="K125" s="3">
        <v>514055</v>
      </c>
      <c r="L125" s="3">
        <v>362714</v>
      </c>
      <c r="M125" s="3">
        <v>356950</v>
      </c>
      <c r="N125" t="s">
        <v>94</v>
      </c>
      <c r="O125" t="s">
        <v>263</v>
      </c>
    </row>
    <row r="126" spans="1:15" x14ac:dyDescent="0.25">
      <c r="A126">
        <v>2012</v>
      </c>
      <c r="B126" t="s">
        <v>24</v>
      </c>
      <c r="C126">
        <v>0</v>
      </c>
      <c r="F126">
        <v>15124</v>
      </c>
      <c r="G126" s="2">
        <v>4.24</v>
      </c>
      <c r="H126" s="3">
        <v>3</v>
      </c>
      <c r="I126" s="2">
        <f t="shared" si="1"/>
        <v>3.7037037037037033</v>
      </c>
      <c r="J126" s="3">
        <v>81</v>
      </c>
      <c r="K126" s="3">
        <v>514055</v>
      </c>
      <c r="L126" s="3">
        <v>362714</v>
      </c>
      <c r="M126" s="3">
        <v>356950</v>
      </c>
      <c r="N126" t="s">
        <v>94</v>
      </c>
      <c r="O126" t="s">
        <v>263</v>
      </c>
    </row>
    <row r="127" spans="1:15" x14ac:dyDescent="0.25">
      <c r="A127">
        <v>2012</v>
      </c>
      <c r="B127" t="s">
        <v>21</v>
      </c>
      <c r="C127">
        <v>0</v>
      </c>
      <c r="F127">
        <v>5244</v>
      </c>
      <c r="G127" s="2">
        <v>1.47</v>
      </c>
      <c r="H127" s="3">
        <v>1</v>
      </c>
      <c r="I127" s="2">
        <f t="shared" si="1"/>
        <v>1.2345679012345678</v>
      </c>
      <c r="J127" s="3">
        <v>81</v>
      </c>
      <c r="K127" s="3">
        <v>514055</v>
      </c>
      <c r="L127" s="3">
        <v>362714</v>
      </c>
      <c r="M127" s="3">
        <v>356950</v>
      </c>
      <c r="N127" t="s">
        <v>94</v>
      </c>
      <c r="O127" t="s">
        <v>263</v>
      </c>
    </row>
    <row r="128" spans="1:15" x14ac:dyDescent="0.25">
      <c r="A128">
        <v>2012</v>
      </c>
      <c r="B128" t="s">
        <v>39</v>
      </c>
      <c r="C128">
        <v>1</v>
      </c>
      <c r="D128" t="s">
        <v>40</v>
      </c>
      <c r="E128" t="s">
        <v>180</v>
      </c>
      <c r="F128">
        <v>3824</v>
      </c>
      <c r="G128" s="2">
        <v>1.07</v>
      </c>
      <c r="H128" s="3">
        <v>1</v>
      </c>
      <c r="I128" s="2">
        <f t="shared" si="1"/>
        <v>1.2345679012345678</v>
      </c>
      <c r="J128" s="3">
        <v>81</v>
      </c>
      <c r="K128" s="3">
        <v>514055</v>
      </c>
      <c r="L128" s="3">
        <v>362714</v>
      </c>
      <c r="M128" s="3">
        <v>356950</v>
      </c>
      <c r="N128" t="s">
        <v>94</v>
      </c>
      <c r="O128" t="s">
        <v>263</v>
      </c>
    </row>
    <row r="129" spans="1:15" x14ac:dyDescent="0.25">
      <c r="A129">
        <v>2012</v>
      </c>
      <c r="B129" t="s">
        <v>25</v>
      </c>
      <c r="C129">
        <v>0</v>
      </c>
      <c r="F129">
        <v>1470</v>
      </c>
      <c r="G129" s="2">
        <v>0.41</v>
      </c>
      <c r="H129" s="3">
        <v>1</v>
      </c>
      <c r="I129" s="2">
        <f t="shared" si="1"/>
        <v>1.2345679012345678</v>
      </c>
      <c r="J129" s="3">
        <v>81</v>
      </c>
      <c r="K129" s="3">
        <v>514055</v>
      </c>
      <c r="L129" s="3">
        <v>362714</v>
      </c>
      <c r="M129" s="3">
        <v>356950</v>
      </c>
      <c r="N129" t="s">
        <v>94</v>
      </c>
      <c r="O129" t="s">
        <v>263</v>
      </c>
    </row>
    <row r="130" spans="1:15" x14ac:dyDescent="0.25">
      <c r="A130">
        <v>2012</v>
      </c>
      <c r="B130" t="s">
        <v>290</v>
      </c>
      <c r="C130">
        <v>1</v>
      </c>
      <c r="D130" t="s">
        <v>112</v>
      </c>
      <c r="E130" t="s">
        <v>181</v>
      </c>
      <c r="F130">
        <v>5275</v>
      </c>
      <c r="G130" s="2">
        <v>1.48</v>
      </c>
      <c r="H130" s="3">
        <v>0</v>
      </c>
      <c r="I130" s="2">
        <f t="shared" si="1"/>
        <v>0</v>
      </c>
      <c r="J130" s="3">
        <v>81</v>
      </c>
      <c r="K130" s="3">
        <v>514055</v>
      </c>
      <c r="L130" s="3">
        <v>362714</v>
      </c>
      <c r="M130" s="3">
        <v>356950</v>
      </c>
      <c r="N130" t="s">
        <v>94</v>
      </c>
      <c r="O130" t="s">
        <v>263</v>
      </c>
    </row>
    <row r="131" spans="1:15" x14ac:dyDescent="0.25">
      <c r="A131">
        <v>2012</v>
      </c>
      <c r="B131" t="s">
        <v>289</v>
      </c>
      <c r="C131">
        <v>1</v>
      </c>
      <c r="D131" t="s">
        <v>115</v>
      </c>
      <c r="E131" t="s">
        <v>182</v>
      </c>
      <c r="F131">
        <v>3085</v>
      </c>
      <c r="G131" s="2">
        <v>0.86</v>
      </c>
      <c r="H131" s="3">
        <v>0</v>
      </c>
      <c r="I131" s="2">
        <f t="shared" ref="I131:I177" si="2">IF(H131=0, 0, H131/J131*100)</f>
        <v>0</v>
      </c>
      <c r="J131" s="3">
        <v>81</v>
      </c>
      <c r="K131" s="3">
        <v>514055</v>
      </c>
      <c r="L131" s="3">
        <v>362714</v>
      </c>
      <c r="M131" s="3">
        <v>356950</v>
      </c>
      <c r="N131" t="s">
        <v>94</v>
      </c>
      <c r="O131" t="s">
        <v>263</v>
      </c>
    </row>
    <row r="132" spans="1:15" x14ac:dyDescent="0.25">
      <c r="A132">
        <v>2012</v>
      </c>
      <c r="B132" t="s">
        <v>9</v>
      </c>
      <c r="C132">
        <v>0</v>
      </c>
      <c r="F132">
        <v>2848</v>
      </c>
      <c r="G132" s="2">
        <v>0.8</v>
      </c>
      <c r="H132" s="3">
        <v>0</v>
      </c>
      <c r="I132" s="2">
        <f t="shared" si="2"/>
        <v>0</v>
      </c>
      <c r="J132" s="3">
        <v>81</v>
      </c>
      <c r="K132" s="3">
        <v>514055</v>
      </c>
      <c r="L132" s="3">
        <v>362714</v>
      </c>
      <c r="M132" s="3">
        <v>356950</v>
      </c>
      <c r="N132" t="s">
        <v>94</v>
      </c>
      <c r="O132" t="s">
        <v>263</v>
      </c>
    </row>
    <row r="133" spans="1:15" x14ac:dyDescent="0.25">
      <c r="A133">
        <v>2012</v>
      </c>
      <c r="B133" t="s">
        <v>116</v>
      </c>
      <c r="C133">
        <v>1</v>
      </c>
      <c r="D133" t="s">
        <v>86</v>
      </c>
      <c r="E133" t="s">
        <v>183</v>
      </c>
      <c r="F133">
        <v>1384</v>
      </c>
      <c r="G133" s="2">
        <v>0.39</v>
      </c>
      <c r="H133" s="3">
        <v>0</v>
      </c>
      <c r="I133" s="2">
        <f t="shared" si="2"/>
        <v>0</v>
      </c>
      <c r="J133" s="3">
        <v>81</v>
      </c>
      <c r="K133" s="3">
        <v>514055</v>
      </c>
      <c r="L133" s="3">
        <v>362714</v>
      </c>
      <c r="M133" s="3">
        <v>356950</v>
      </c>
      <c r="N133" t="s">
        <v>94</v>
      </c>
      <c r="O133" t="s">
        <v>263</v>
      </c>
    </row>
    <row r="134" spans="1:15" x14ac:dyDescent="0.25">
      <c r="A134">
        <v>2012</v>
      </c>
      <c r="B134" t="s">
        <v>87</v>
      </c>
      <c r="C134">
        <v>999</v>
      </c>
      <c r="D134" t="s">
        <v>235</v>
      </c>
      <c r="F134">
        <v>531</v>
      </c>
      <c r="G134" s="2">
        <v>0.15</v>
      </c>
      <c r="H134" s="3">
        <v>0</v>
      </c>
      <c r="I134" s="2">
        <f t="shared" si="2"/>
        <v>0</v>
      </c>
      <c r="J134" s="3">
        <v>81</v>
      </c>
      <c r="K134" s="3">
        <v>514055</v>
      </c>
      <c r="L134" s="3">
        <v>362714</v>
      </c>
      <c r="M134" s="3">
        <v>356950</v>
      </c>
      <c r="N134" t="s">
        <v>94</v>
      </c>
      <c r="O134" t="s">
        <v>263</v>
      </c>
    </row>
    <row r="135" spans="1:15" x14ac:dyDescent="0.25">
      <c r="A135">
        <v>2016</v>
      </c>
      <c r="B135" t="s">
        <v>3</v>
      </c>
      <c r="C135">
        <v>0</v>
      </c>
      <c r="D135" t="s">
        <v>117</v>
      </c>
      <c r="E135" t="s">
        <v>199</v>
      </c>
      <c r="F135">
        <v>158490</v>
      </c>
      <c r="G135" s="2">
        <v>41.41</v>
      </c>
      <c r="H135" s="3">
        <v>36</v>
      </c>
      <c r="I135" s="2">
        <f t="shared" si="2"/>
        <v>44.444444444444443</v>
      </c>
      <c r="J135" s="3">
        <v>81</v>
      </c>
      <c r="K135" s="3">
        <v>528817</v>
      </c>
      <c r="L135" s="3">
        <v>388220</v>
      </c>
      <c r="M135" s="3">
        <v>382706</v>
      </c>
      <c r="N135" t="s">
        <v>94</v>
      </c>
      <c r="O135" t="s">
        <v>268</v>
      </c>
    </row>
    <row r="136" spans="1:15" x14ac:dyDescent="0.25">
      <c r="A136">
        <v>2016</v>
      </c>
      <c r="B136" t="s">
        <v>291</v>
      </c>
      <c r="C136">
        <v>1</v>
      </c>
      <c r="D136" t="s">
        <v>203</v>
      </c>
      <c r="E136" t="s">
        <v>184</v>
      </c>
      <c r="F136">
        <v>77784</v>
      </c>
      <c r="G136" s="2">
        <v>20.32</v>
      </c>
      <c r="H136" s="3">
        <v>18</v>
      </c>
      <c r="I136" s="2">
        <f t="shared" si="2"/>
        <v>22.222222222222221</v>
      </c>
      <c r="J136" s="3">
        <v>81</v>
      </c>
      <c r="K136" s="3">
        <v>528817</v>
      </c>
      <c r="L136" s="3">
        <v>388220</v>
      </c>
      <c r="M136" s="3">
        <v>382706</v>
      </c>
      <c r="N136" t="s">
        <v>94</v>
      </c>
      <c r="O136" t="s">
        <v>263</v>
      </c>
    </row>
    <row r="137" spans="1:15" x14ac:dyDescent="0.25">
      <c r="A137">
        <v>2016</v>
      </c>
      <c r="B137" t="s">
        <v>26</v>
      </c>
      <c r="C137">
        <v>1</v>
      </c>
      <c r="D137" t="s">
        <v>42</v>
      </c>
      <c r="E137" t="s">
        <v>185</v>
      </c>
      <c r="F137">
        <v>42295</v>
      </c>
      <c r="G137" s="2">
        <v>11.05</v>
      </c>
      <c r="H137" s="3">
        <v>9</v>
      </c>
      <c r="I137" s="2">
        <f t="shared" si="2"/>
        <v>11.111111111111111</v>
      </c>
      <c r="J137" s="3">
        <v>81</v>
      </c>
      <c r="K137" s="3">
        <v>528817</v>
      </c>
      <c r="L137" s="3">
        <v>388220</v>
      </c>
      <c r="M137" s="3">
        <v>382706</v>
      </c>
      <c r="N137" t="s">
        <v>94</v>
      </c>
      <c r="O137" t="s">
        <v>263</v>
      </c>
    </row>
    <row r="138" spans="1:15" x14ac:dyDescent="0.25">
      <c r="A138">
        <v>2016</v>
      </c>
      <c r="B138" t="s">
        <v>43</v>
      </c>
      <c r="C138">
        <v>0</v>
      </c>
      <c r="F138">
        <v>38327</v>
      </c>
      <c r="G138" s="2">
        <v>10.01</v>
      </c>
      <c r="H138" s="3">
        <v>8</v>
      </c>
      <c r="I138" s="2">
        <f t="shared" si="2"/>
        <v>9.8765432098765427</v>
      </c>
      <c r="J138" s="3">
        <v>81</v>
      </c>
      <c r="K138" s="3">
        <v>528817</v>
      </c>
      <c r="L138" s="3">
        <v>388220</v>
      </c>
      <c r="M138" s="3">
        <v>382706</v>
      </c>
      <c r="N138" t="s">
        <v>94</v>
      </c>
      <c r="O138" t="s">
        <v>263</v>
      </c>
    </row>
    <row r="139" spans="1:15" x14ac:dyDescent="0.25">
      <c r="A139">
        <v>2016</v>
      </c>
      <c r="B139" t="s">
        <v>10</v>
      </c>
      <c r="C139">
        <v>0</v>
      </c>
      <c r="F139">
        <v>20011</v>
      </c>
      <c r="G139" s="2">
        <v>5.23</v>
      </c>
      <c r="H139" s="3">
        <v>4</v>
      </c>
      <c r="I139" s="2">
        <f t="shared" si="2"/>
        <v>4.9382716049382713</v>
      </c>
      <c r="J139" s="3">
        <v>81</v>
      </c>
      <c r="K139" s="3">
        <v>528817</v>
      </c>
      <c r="L139" s="3">
        <v>388220</v>
      </c>
      <c r="M139" s="3">
        <v>382706</v>
      </c>
      <c r="N139" t="s">
        <v>94</v>
      </c>
      <c r="O139" t="s">
        <v>263</v>
      </c>
    </row>
    <row r="140" spans="1:15" x14ac:dyDescent="0.25">
      <c r="A140">
        <v>2016</v>
      </c>
      <c r="B140" t="s">
        <v>24</v>
      </c>
      <c r="C140">
        <v>0</v>
      </c>
      <c r="F140">
        <v>12089</v>
      </c>
      <c r="G140" s="2">
        <v>3.16</v>
      </c>
      <c r="H140" s="3">
        <v>2</v>
      </c>
      <c r="I140" s="2">
        <f t="shared" si="2"/>
        <v>2.4691358024691357</v>
      </c>
      <c r="J140" s="3">
        <v>81</v>
      </c>
      <c r="K140" s="3">
        <v>528817</v>
      </c>
      <c r="L140" s="3">
        <v>388220</v>
      </c>
      <c r="M140" s="3">
        <v>382706</v>
      </c>
      <c r="N140" t="s">
        <v>94</v>
      </c>
      <c r="O140" t="s">
        <v>263</v>
      </c>
    </row>
    <row r="141" spans="1:15" x14ac:dyDescent="0.25">
      <c r="A141">
        <v>2016</v>
      </c>
      <c r="B141" t="s">
        <v>27</v>
      </c>
      <c r="C141">
        <v>0</v>
      </c>
      <c r="F141">
        <v>12472</v>
      </c>
      <c r="G141" s="2">
        <v>3.26</v>
      </c>
      <c r="H141" s="3">
        <v>2</v>
      </c>
      <c r="I141" s="2">
        <f t="shared" si="2"/>
        <v>2.4691358024691357</v>
      </c>
      <c r="J141" s="3">
        <v>81</v>
      </c>
      <c r="K141" s="3">
        <v>528817</v>
      </c>
      <c r="L141" s="3">
        <v>388220</v>
      </c>
      <c r="M141" s="3">
        <v>382706</v>
      </c>
      <c r="N141" t="s">
        <v>94</v>
      </c>
      <c r="O141" t="s">
        <v>263</v>
      </c>
    </row>
    <row r="142" spans="1:15" x14ac:dyDescent="0.25">
      <c r="A142">
        <v>2016</v>
      </c>
      <c r="B142" t="s">
        <v>28</v>
      </c>
      <c r="C142">
        <v>1</v>
      </c>
      <c r="D142" t="s">
        <v>41</v>
      </c>
      <c r="E142" t="s">
        <v>186</v>
      </c>
      <c r="F142">
        <v>4854</v>
      </c>
      <c r="G142" s="2">
        <v>1.27</v>
      </c>
      <c r="H142" s="3">
        <v>1</v>
      </c>
      <c r="I142" s="2">
        <f t="shared" si="2"/>
        <v>1.2345679012345678</v>
      </c>
      <c r="J142" s="3">
        <v>81</v>
      </c>
      <c r="K142" s="3">
        <v>528817</v>
      </c>
      <c r="L142" s="3">
        <v>388220</v>
      </c>
      <c r="M142" s="3">
        <v>382706</v>
      </c>
      <c r="N142" t="s">
        <v>94</v>
      </c>
      <c r="O142" t="s">
        <v>263</v>
      </c>
    </row>
    <row r="143" spans="1:15" x14ac:dyDescent="0.25">
      <c r="A143">
        <v>2016</v>
      </c>
      <c r="B143" t="s">
        <v>25</v>
      </c>
      <c r="C143">
        <v>0</v>
      </c>
      <c r="F143">
        <v>1802</v>
      </c>
      <c r="G143" s="2">
        <v>0.47</v>
      </c>
      <c r="H143" s="3">
        <v>1</v>
      </c>
      <c r="I143" s="2">
        <f t="shared" si="2"/>
        <v>1.2345679012345678</v>
      </c>
      <c r="J143" s="3">
        <v>81</v>
      </c>
      <c r="K143" s="3">
        <v>528817</v>
      </c>
      <c r="L143" s="3">
        <v>388220</v>
      </c>
      <c r="M143" s="3">
        <v>382706</v>
      </c>
      <c r="N143" t="s">
        <v>94</v>
      </c>
      <c r="O143" t="s">
        <v>263</v>
      </c>
    </row>
    <row r="144" spans="1:15" x14ac:dyDescent="0.25">
      <c r="A144">
        <v>2016</v>
      </c>
      <c r="B144" t="s">
        <v>23</v>
      </c>
      <c r="C144">
        <v>0</v>
      </c>
      <c r="F144">
        <v>5062</v>
      </c>
      <c r="G144" s="2">
        <v>1.32</v>
      </c>
      <c r="H144" s="3">
        <v>0</v>
      </c>
      <c r="I144" s="2">
        <f t="shared" si="2"/>
        <v>0</v>
      </c>
      <c r="J144" s="3">
        <v>81</v>
      </c>
      <c r="K144" s="3">
        <v>528817</v>
      </c>
      <c r="L144" s="3">
        <v>388220</v>
      </c>
      <c r="M144" s="3">
        <v>382706</v>
      </c>
      <c r="N144" t="s">
        <v>94</v>
      </c>
      <c r="O144" t="s">
        <v>263</v>
      </c>
    </row>
    <row r="145" spans="1:15" x14ac:dyDescent="0.25">
      <c r="A145">
        <v>2016</v>
      </c>
      <c r="B145" t="s">
        <v>236</v>
      </c>
      <c r="C145">
        <v>1</v>
      </c>
      <c r="D145" t="s">
        <v>237</v>
      </c>
      <c r="E145" t="s">
        <v>187</v>
      </c>
      <c r="F145">
        <v>3394</v>
      </c>
      <c r="G145" s="2">
        <v>0.89</v>
      </c>
      <c r="H145" s="3">
        <v>0</v>
      </c>
      <c r="I145" s="2">
        <f t="shared" si="2"/>
        <v>0</v>
      </c>
      <c r="J145" s="3">
        <v>81</v>
      </c>
      <c r="K145" s="3">
        <v>528817</v>
      </c>
      <c r="L145" s="3">
        <v>388220</v>
      </c>
      <c r="M145" s="3">
        <v>382706</v>
      </c>
      <c r="N145" t="s">
        <v>94</v>
      </c>
      <c r="O145" t="s">
        <v>263</v>
      </c>
    </row>
    <row r="146" spans="1:15" x14ac:dyDescent="0.25">
      <c r="A146">
        <v>2016</v>
      </c>
      <c r="B146" t="s">
        <v>118</v>
      </c>
      <c r="C146">
        <v>0</v>
      </c>
      <c r="F146">
        <v>1542</v>
      </c>
      <c r="G146" s="2">
        <v>0.4</v>
      </c>
      <c r="H146" s="3">
        <v>0</v>
      </c>
      <c r="I146" s="2">
        <f t="shared" si="2"/>
        <v>0</v>
      </c>
      <c r="J146" s="3">
        <v>81</v>
      </c>
      <c r="K146" s="3">
        <v>528817</v>
      </c>
      <c r="L146" s="3">
        <v>388220</v>
      </c>
      <c r="M146" s="3">
        <v>382706</v>
      </c>
      <c r="N146" t="s">
        <v>94</v>
      </c>
      <c r="O146" t="s">
        <v>263</v>
      </c>
    </row>
    <row r="147" spans="1:15" x14ac:dyDescent="0.25">
      <c r="A147">
        <v>2016</v>
      </c>
      <c r="B147" t="s">
        <v>88</v>
      </c>
      <c r="C147">
        <v>0</v>
      </c>
      <c r="F147">
        <v>1201</v>
      </c>
      <c r="G147" s="2">
        <v>0.31</v>
      </c>
      <c r="H147" s="3">
        <v>0</v>
      </c>
      <c r="I147" s="2">
        <f t="shared" si="2"/>
        <v>0</v>
      </c>
      <c r="J147" s="3">
        <v>81</v>
      </c>
      <c r="K147" s="3">
        <v>528817</v>
      </c>
      <c r="L147" s="3">
        <v>388220</v>
      </c>
      <c r="M147" s="3">
        <v>382706</v>
      </c>
      <c r="N147" t="s">
        <v>94</v>
      </c>
      <c r="O147" t="s">
        <v>263</v>
      </c>
    </row>
    <row r="148" spans="1:15" x14ac:dyDescent="0.25">
      <c r="A148">
        <v>2016</v>
      </c>
      <c r="B148" t="s">
        <v>89</v>
      </c>
      <c r="C148">
        <v>0</v>
      </c>
      <c r="F148">
        <v>1140</v>
      </c>
      <c r="G148" s="2">
        <v>0.3</v>
      </c>
      <c r="H148" s="3">
        <v>0</v>
      </c>
      <c r="I148" s="2">
        <f t="shared" si="2"/>
        <v>0</v>
      </c>
      <c r="J148" s="3">
        <v>81</v>
      </c>
      <c r="K148" s="3">
        <v>528817</v>
      </c>
      <c r="L148" s="3">
        <v>388220</v>
      </c>
      <c r="M148" s="3">
        <v>382706</v>
      </c>
      <c r="N148" t="s">
        <v>94</v>
      </c>
      <c r="O148" t="s">
        <v>263</v>
      </c>
    </row>
    <row r="149" spans="1:15" x14ac:dyDescent="0.25">
      <c r="A149">
        <v>2016</v>
      </c>
      <c r="B149" t="s">
        <v>90</v>
      </c>
      <c r="C149">
        <v>0</v>
      </c>
      <c r="F149">
        <v>878</v>
      </c>
      <c r="G149" s="2">
        <v>0.22</v>
      </c>
      <c r="H149" s="3">
        <v>0</v>
      </c>
      <c r="I149" s="2">
        <f t="shared" si="2"/>
        <v>0</v>
      </c>
      <c r="J149" s="3">
        <v>81</v>
      </c>
      <c r="K149" s="3">
        <v>528817</v>
      </c>
      <c r="L149" s="3">
        <v>388220</v>
      </c>
      <c r="M149" s="3">
        <v>382706</v>
      </c>
      <c r="N149" t="s">
        <v>94</v>
      </c>
      <c r="O149" t="s">
        <v>263</v>
      </c>
    </row>
    <row r="150" spans="1:15" x14ac:dyDescent="0.25">
      <c r="A150">
        <v>2016</v>
      </c>
      <c r="B150" t="s">
        <v>5</v>
      </c>
      <c r="C150">
        <v>0</v>
      </c>
      <c r="F150">
        <v>693</v>
      </c>
      <c r="G150" s="2">
        <v>0.18</v>
      </c>
      <c r="H150" s="3">
        <v>0</v>
      </c>
      <c r="I150" s="2">
        <f t="shared" si="2"/>
        <v>0</v>
      </c>
      <c r="J150" s="3">
        <v>81</v>
      </c>
      <c r="K150" s="3">
        <v>528817</v>
      </c>
      <c r="L150" s="3">
        <v>388220</v>
      </c>
      <c r="M150" s="3">
        <v>382706</v>
      </c>
      <c r="N150" t="s">
        <v>94</v>
      </c>
      <c r="O150" t="s">
        <v>263</v>
      </c>
    </row>
    <row r="151" spans="1:15" x14ac:dyDescent="0.25">
      <c r="A151">
        <v>2016</v>
      </c>
      <c r="B151" t="s">
        <v>91</v>
      </c>
      <c r="C151">
        <v>0</v>
      </c>
      <c r="F151">
        <v>672</v>
      </c>
      <c r="G151" s="2">
        <v>0.18</v>
      </c>
      <c r="H151" s="3">
        <v>0</v>
      </c>
      <c r="I151" s="2">
        <f t="shared" si="2"/>
        <v>0</v>
      </c>
      <c r="J151" s="3">
        <v>81</v>
      </c>
      <c r="K151" s="3">
        <v>528817</v>
      </c>
      <c r="L151" s="3">
        <v>388220</v>
      </c>
      <c r="M151" s="3">
        <v>382706</v>
      </c>
      <c r="N151" t="s">
        <v>94</v>
      </c>
      <c r="O151" t="s">
        <v>263</v>
      </c>
    </row>
    <row r="152" spans="1:15" x14ac:dyDescent="0.25">
      <c r="A152">
        <v>2020</v>
      </c>
      <c r="B152" t="s">
        <v>3</v>
      </c>
      <c r="C152">
        <v>0</v>
      </c>
      <c r="F152">
        <v>143515</v>
      </c>
      <c r="G152" s="2">
        <v>35.06</v>
      </c>
      <c r="H152" s="3">
        <v>30</v>
      </c>
      <c r="I152" s="2">
        <f t="shared" si="2"/>
        <v>37.037037037037038</v>
      </c>
      <c r="J152" s="3">
        <v>81</v>
      </c>
      <c r="K152" s="3">
        <v>540026</v>
      </c>
      <c r="L152" s="3">
        <v>413894</v>
      </c>
      <c r="M152" s="3">
        <v>409393</v>
      </c>
      <c r="N152" t="s">
        <v>94</v>
      </c>
      <c r="O152" t="s">
        <v>263</v>
      </c>
    </row>
    <row r="153" spans="1:15" x14ac:dyDescent="0.25">
      <c r="A153">
        <v>2020</v>
      </c>
      <c r="B153" t="s">
        <v>119</v>
      </c>
      <c r="C153">
        <v>1</v>
      </c>
      <c r="D153" t="s">
        <v>262</v>
      </c>
      <c r="E153" t="s">
        <v>188</v>
      </c>
      <c r="F153">
        <v>133261</v>
      </c>
      <c r="G153" s="2">
        <v>32.549999999999997</v>
      </c>
      <c r="H153" s="3">
        <v>27</v>
      </c>
      <c r="I153" s="2">
        <f t="shared" si="2"/>
        <v>33.333333333333329</v>
      </c>
      <c r="J153" s="3">
        <v>81</v>
      </c>
      <c r="K153" s="3">
        <v>540026</v>
      </c>
      <c r="L153" s="3">
        <v>413894</v>
      </c>
      <c r="M153" s="3">
        <v>409393</v>
      </c>
      <c r="N153" t="s">
        <v>94</v>
      </c>
      <c r="O153" t="s">
        <v>263</v>
      </c>
    </row>
    <row r="154" spans="1:15" x14ac:dyDescent="0.25">
      <c r="A154">
        <v>2020</v>
      </c>
      <c r="B154" t="s">
        <v>120</v>
      </c>
      <c r="C154">
        <v>1</v>
      </c>
      <c r="D154" t="s">
        <v>45</v>
      </c>
      <c r="E154" t="s">
        <v>189</v>
      </c>
      <c r="F154">
        <v>51298</v>
      </c>
      <c r="G154" s="2">
        <v>12.53</v>
      </c>
      <c r="H154" s="3">
        <v>10</v>
      </c>
      <c r="I154" s="2">
        <f t="shared" si="2"/>
        <v>12.345679012345679</v>
      </c>
      <c r="J154" s="3">
        <v>81</v>
      </c>
      <c r="K154" s="3">
        <v>540026</v>
      </c>
      <c r="L154" s="3">
        <v>413894</v>
      </c>
      <c r="M154" s="3">
        <v>409393</v>
      </c>
      <c r="N154" t="s">
        <v>94</v>
      </c>
      <c r="O154" t="s">
        <v>263</v>
      </c>
    </row>
    <row r="155" spans="1:15" x14ac:dyDescent="0.25">
      <c r="A155">
        <v>2020</v>
      </c>
      <c r="B155" t="s">
        <v>122</v>
      </c>
      <c r="C155">
        <v>1</v>
      </c>
      <c r="D155" t="s">
        <v>46</v>
      </c>
      <c r="E155" t="s">
        <v>190</v>
      </c>
      <c r="F155">
        <v>22679</v>
      </c>
      <c r="G155" s="2">
        <v>5.54</v>
      </c>
      <c r="H155" s="3">
        <v>4</v>
      </c>
      <c r="I155" s="2">
        <f t="shared" si="2"/>
        <v>4.9382716049382713</v>
      </c>
      <c r="J155" s="3">
        <v>81</v>
      </c>
      <c r="K155" s="3">
        <v>540026</v>
      </c>
      <c r="L155" s="3">
        <v>413894</v>
      </c>
      <c r="M155" s="3">
        <v>409393</v>
      </c>
      <c r="N155" t="s">
        <v>94</v>
      </c>
      <c r="O155" t="s">
        <v>263</v>
      </c>
    </row>
    <row r="156" spans="1:15" x14ac:dyDescent="0.25">
      <c r="A156">
        <v>2020</v>
      </c>
      <c r="B156" t="s">
        <v>27</v>
      </c>
      <c r="C156">
        <v>0</v>
      </c>
      <c r="F156">
        <v>16761</v>
      </c>
      <c r="G156" s="2">
        <v>4.09</v>
      </c>
      <c r="H156" s="3">
        <v>3</v>
      </c>
      <c r="I156" s="2">
        <f t="shared" si="2"/>
        <v>3.7037037037037033</v>
      </c>
      <c r="J156" s="3">
        <v>81</v>
      </c>
      <c r="K156" s="3">
        <v>540026</v>
      </c>
      <c r="L156" s="3">
        <v>413894</v>
      </c>
      <c r="M156" s="3">
        <v>409393</v>
      </c>
      <c r="N156" t="s">
        <v>94</v>
      </c>
      <c r="O156" t="s">
        <v>263</v>
      </c>
    </row>
    <row r="157" spans="1:15" x14ac:dyDescent="0.25">
      <c r="A157">
        <v>2020</v>
      </c>
      <c r="B157" t="s">
        <v>24</v>
      </c>
      <c r="C157">
        <v>0</v>
      </c>
      <c r="F157">
        <v>16279</v>
      </c>
      <c r="G157" s="2">
        <v>3.98</v>
      </c>
      <c r="H157" s="3">
        <v>3</v>
      </c>
      <c r="I157" s="2">
        <f t="shared" si="2"/>
        <v>3.7037037037037033</v>
      </c>
      <c r="J157" s="3">
        <v>81</v>
      </c>
      <c r="K157" s="3">
        <v>540026</v>
      </c>
      <c r="L157" s="3">
        <v>413894</v>
      </c>
      <c r="M157" s="3">
        <v>409393</v>
      </c>
      <c r="N157" t="s">
        <v>94</v>
      </c>
      <c r="O157" t="s">
        <v>263</v>
      </c>
    </row>
    <row r="158" spans="1:15" x14ac:dyDescent="0.25">
      <c r="A158">
        <v>2020</v>
      </c>
      <c r="B158" t="s">
        <v>10</v>
      </c>
      <c r="C158">
        <v>0</v>
      </c>
      <c r="F158">
        <v>12835</v>
      </c>
      <c r="G158" s="2">
        <v>3.14</v>
      </c>
      <c r="H158" s="3">
        <v>2</v>
      </c>
      <c r="I158" s="2">
        <f t="shared" si="2"/>
        <v>2.4691358024691357</v>
      </c>
      <c r="J158" s="3">
        <v>81</v>
      </c>
      <c r="K158" s="3">
        <v>540026</v>
      </c>
      <c r="L158" s="3">
        <v>413894</v>
      </c>
      <c r="M158" s="3">
        <v>409393</v>
      </c>
      <c r="N158" t="s">
        <v>94</v>
      </c>
      <c r="O158" t="s">
        <v>263</v>
      </c>
    </row>
    <row r="159" spans="1:15" x14ac:dyDescent="0.25">
      <c r="A159">
        <v>2020</v>
      </c>
      <c r="B159" t="s">
        <v>123</v>
      </c>
      <c r="C159">
        <v>1</v>
      </c>
      <c r="D159" t="s">
        <v>233</v>
      </c>
      <c r="E159" t="s">
        <v>234</v>
      </c>
      <c r="F159">
        <v>6488</v>
      </c>
      <c r="G159" s="2">
        <v>1.58</v>
      </c>
      <c r="H159" s="3">
        <v>1</v>
      </c>
      <c r="I159" s="2">
        <f t="shared" si="2"/>
        <v>1.2345679012345678</v>
      </c>
      <c r="J159" s="3">
        <v>81</v>
      </c>
      <c r="K159" s="3">
        <v>540026</v>
      </c>
      <c r="L159" s="3">
        <v>413894</v>
      </c>
      <c r="M159" s="3">
        <v>409393</v>
      </c>
      <c r="N159" t="s">
        <v>94</v>
      </c>
      <c r="O159" t="s">
        <v>263</v>
      </c>
    </row>
    <row r="160" spans="1:15" x14ac:dyDescent="0.25">
      <c r="A160">
        <v>2020</v>
      </c>
      <c r="B160" t="s">
        <v>121</v>
      </c>
      <c r="C160">
        <v>1</v>
      </c>
      <c r="D160" t="s">
        <v>192</v>
      </c>
      <c r="E160" t="s">
        <v>191</v>
      </c>
      <c r="F160">
        <v>4675</v>
      </c>
      <c r="G160" s="2">
        <v>1.1399999999999999</v>
      </c>
      <c r="H160" s="3">
        <v>1</v>
      </c>
      <c r="I160" s="2">
        <f t="shared" si="2"/>
        <v>1.2345679012345678</v>
      </c>
      <c r="J160" s="3">
        <v>81</v>
      </c>
      <c r="K160" s="3">
        <v>540026</v>
      </c>
      <c r="L160" s="3">
        <v>413894</v>
      </c>
      <c r="M160" s="3">
        <v>409393</v>
      </c>
      <c r="N160" t="s">
        <v>94</v>
      </c>
      <c r="O160" t="s">
        <v>263</v>
      </c>
    </row>
    <row r="161" spans="1:15" x14ac:dyDescent="0.25">
      <c r="A161">
        <v>2020</v>
      </c>
      <c r="B161" t="s">
        <v>25</v>
      </c>
      <c r="C161">
        <v>0</v>
      </c>
      <c r="F161">
        <v>1106</v>
      </c>
      <c r="G161" s="2">
        <v>0.27</v>
      </c>
      <c r="H161" s="3">
        <v>0</v>
      </c>
      <c r="I161" s="2">
        <f t="shared" si="2"/>
        <v>0</v>
      </c>
      <c r="J161" s="3">
        <v>81</v>
      </c>
      <c r="K161" s="3">
        <v>540026</v>
      </c>
      <c r="L161" s="3">
        <v>413894</v>
      </c>
      <c r="M161" s="3">
        <v>409393</v>
      </c>
      <c r="N161" t="s">
        <v>94</v>
      </c>
      <c r="O161" t="s">
        <v>263</v>
      </c>
    </row>
    <row r="162" spans="1:15" x14ac:dyDescent="0.25">
      <c r="A162">
        <v>2020</v>
      </c>
      <c r="B162" t="s">
        <v>47</v>
      </c>
      <c r="C162">
        <v>0</v>
      </c>
      <c r="F162">
        <v>496</v>
      </c>
      <c r="G162" s="2">
        <v>0.12</v>
      </c>
      <c r="H162" s="3">
        <v>0</v>
      </c>
      <c r="I162" s="2">
        <f t="shared" si="2"/>
        <v>0</v>
      </c>
      <c r="J162" s="3">
        <v>81</v>
      </c>
      <c r="K162" s="3">
        <v>540026</v>
      </c>
      <c r="L162" s="3">
        <v>413894</v>
      </c>
      <c r="M162" s="3">
        <v>409393</v>
      </c>
      <c r="N162" t="s">
        <v>94</v>
      </c>
      <c r="O162" t="s">
        <v>263</v>
      </c>
    </row>
    <row r="163" spans="1:15" x14ac:dyDescent="0.25">
      <c r="A163">
        <v>2023</v>
      </c>
      <c r="B163" t="s">
        <v>303</v>
      </c>
      <c r="C163">
        <v>1</v>
      </c>
      <c r="F163">
        <v>70228</v>
      </c>
      <c r="G163" s="2">
        <v>23.22</v>
      </c>
      <c r="H163" s="3">
        <v>21</v>
      </c>
      <c r="I163" s="2">
        <f t="shared" si="2"/>
        <v>25.925925925925924</v>
      </c>
      <c r="J163" s="3">
        <v>81</v>
      </c>
      <c r="K163" s="3">
        <v>542468</v>
      </c>
      <c r="L163" s="3">
        <v>305324</v>
      </c>
      <c r="M163" s="3">
        <v>302436</v>
      </c>
      <c r="N163" t="s">
        <v>94</v>
      </c>
    </row>
    <row r="164" spans="1:15" x14ac:dyDescent="0.25">
      <c r="A164">
        <v>2023</v>
      </c>
      <c r="B164" t="s">
        <v>326</v>
      </c>
      <c r="C164">
        <v>0</v>
      </c>
      <c r="F164">
        <v>77203</v>
      </c>
      <c r="G164" s="2">
        <v>25.53</v>
      </c>
      <c r="H164" s="3">
        <v>24</v>
      </c>
      <c r="I164" s="2">
        <f t="shared" si="2"/>
        <v>29.629629629629626</v>
      </c>
      <c r="J164" s="3">
        <v>81</v>
      </c>
      <c r="K164" s="3">
        <v>542468</v>
      </c>
      <c r="L164" s="3">
        <v>305324</v>
      </c>
      <c r="M164" s="3">
        <v>302436</v>
      </c>
      <c r="N164" t="s">
        <v>94</v>
      </c>
    </row>
    <row r="165" spans="1:15" x14ac:dyDescent="0.25">
      <c r="A165">
        <v>2023</v>
      </c>
      <c r="B165" t="s">
        <v>304</v>
      </c>
      <c r="C165">
        <v>1</v>
      </c>
      <c r="D165" t="s">
        <v>262</v>
      </c>
      <c r="E165" t="s">
        <v>188</v>
      </c>
      <c r="F165">
        <v>44565</v>
      </c>
      <c r="G165" s="2">
        <v>14.74</v>
      </c>
      <c r="H165" s="3">
        <v>13</v>
      </c>
      <c r="I165" s="2">
        <f t="shared" si="2"/>
        <v>16.049382716049383</v>
      </c>
      <c r="J165" s="3">
        <v>81</v>
      </c>
      <c r="K165" s="3">
        <v>542468</v>
      </c>
      <c r="L165" s="3">
        <v>305324</v>
      </c>
      <c r="M165" s="3">
        <v>302436</v>
      </c>
      <c r="N165" t="s">
        <v>94</v>
      </c>
    </row>
    <row r="166" spans="1:15" x14ac:dyDescent="0.25">
      <c r="A166">
        <v>2023</v>
      </c>
      <c r="B166" t="s">
        <v>305</v>
      </c>
      <c r="C166">
        <v>1</v>
      </c>
      <c r="D166" t="s">
        <v>306</v>
      </c>
      <c r="E166" t="s">
        <v>325</v>
      </c>
      <c r="F166">
        <v>37730</v>
      </c>
      <c r="G166" s="2">
        <v>12.48</v>
      </c>
      <c r="H166" s="3">
        <v>11</v>
      </c>
      <c r="I166" s="2">
        <f t="shared" si="2"/>
        <v>13.580246913580247</v>
      </c>
      <c r="J166" s="3">
        <v>81</v>
      </c>
      <c r="K166" s="3">
        <v>542468</v>
      </c>
      <c r="L166" s="3">
        <v>305324</v>
      </c>
      <c r="M166" s="3">
        <v>302436</v>
      </c>
      <c r="N166" t="s">
        <v>94</v>
      </c>
    </row>
    <row r="167" spans="1:15" x14ac:dyDescent="0.25">
      <c r="A167">
        <v>2023</v>
      </c>
      <c r="B167" t="s">
        <v>10</v>
      </c>
      <c r="C167">
        <v>0</v>
      </c>
      <c r="F167">
        <v>9010</v>
      </c>
      <c r="G167" s="2">
        <v>2.98</v>
      </c>
      <c r="H167" s="3">
        <v>0</v>
      </c>
      <c r="I167" s="2">
        <f t="shared" si="2"/>
        <v>0</v>
      </c>
      <c r="J167" s="3">
        <v>81</v>
      </c>
      <c r="K167" s="3">
        <v>542468</v>
      </c>
      <c r="L167" s="3">
        <v>305324</v>
      </c>
      <c r="M167" s="3">
        <v>302436</v>
      </c>
      <c r="N167" t="s">
        <v>94</v>
      </c>
    </row>
    <row r="168" spans="1:15" x14ac:dyDescent="0.25">
      <c r="A168">
        <v>2023</v>
      </c>
      <c r="B168" t="s">
        <v>308</v>
      </c>
      <c r="C168">
        <v>1</v>
      </c>
      <c r="D168" t="s">
        <v>309</v>
      </c>
      <c r="E168" t="s">
        <v>310</v>
      </c>
      <c r="F168">
        <v>9472</v>
      </c>
      <c r="G168" s="2">
        <v>3.13</v>
      </c>
      <c r="H168" s="3">
        <v>2</v>
      </c>
      <c r="I168" s="2">
        <f t="shared" si="2"/>
        <v>2.4691358024691357</v>
      </c>
      <c r="J168" s="3">
        <v>81</v>
      </c>
      <c r="K168" s="3">
        <v>542468</v>
      </c>
      <c r="L168" s="3">
        <v>305324</v>
      </c>
      <c r="M168" s="3">
        <v>302436</v>
      </c>
      <c r="N168" t="s">
        <v>94</v>
      </c>
    </row>
    <row r="169" spans="1:15" x14ac:dyDescent="0.25">
      <c r="A169">
        <v>2023</v>
      </c>
      <c r="B169" t="s">
        <v>311</v>
      </c>
      <c r="C169">
        <v>0</v>
      </c>
      <c r="F169">
        <v>8380</v>
      </c>
      <c r="G169" s="2">
        <v>2.77</v>
      </c>
      <c r="H169" s="3">
        <v>0</v>
      </c>
      <c r="I169" s="2">
        <f t="shared" si="2"/>
        <v>0</v>
      </c>
      <c r="J169" s="3">
        <v>81</v>
      </c>
      <c r="K169" s="3">
        <v>542468</v>
      </c>
      <c r="L169" s="3">
        <v>305324</v>
      </c>
      <c r="M169" s="3">
        <v>302436</v>
      </c>
      <c r="N169" t="s">
        <v>94</v>
      </c>
    </row>
    <row r="170" spans="1:15" x14ac:dyDescent="0.25">
      <c r="A170">
        <v>2023</v>
      </c>
      <c r="B170" t="s">
        <v>312</v>
      </c>
      <c r="C170">
        <v>1</v>
      </c>
      <c r="D170" t="s">
        <v>313</v>
      </c>
      <c r="E170" t="s">
        <v>314</v>
      </c>
      <c r="F170">
        <v>3630</v>
      </c>
      <c r="G170" s="2">
        <v>1.2</v>
      </c>
      <c r="H170" s="3">
        <v>0</v>
      </c>
      <c r="I170" s="2">
        <f t="shared" si="2"/>
        <v>0</v>
      </c>
      <c r="J170" s="3">
        <v>81</v>
      </c>
      <c r="K170" s="3">
        <v>542468</v>
      </c>
      <c r="L170" s="3">
        <v>305324</v>
      </c>
      <c r="M170" s="3">
        <v>302436</v>
      </c>
      <c r="N170" t="s">
        <v>94</v>
      </c>
    </row>
    <row r="171" spans="1:15" x14ac:dyDescent="0.25">
      <c r="A171">
        <v>2023</v>
      </c>
      <c r="B171" t="s">
        <v>24</v>
      </c>
      <c r="C171">
        <v>0</v>
      </c>
      <c r="F171">
        <v>21423</v>
      </c>
      <c r="G171" s="2">
        <v>7.08</v>
      </c>
      <c r="H171" s="3">
        <v>6</v>
      </c>
      <c r="I171" s="2">
        <f t="shared" si="2"/>
        <v>7.4074074074074066</v>
      </c>
      <c r="J171" s="3">
        <v>81</v>
      </c>
      <c r="K171" s="3">
        <v>542468</v>
      </c>
      <c r="L171" s="3">
        <v>305324</v>
      </c>
      <c r="M171" s="3">
        <v>302436</v>
      </c>
      <c r="N171" t="s">
        <v>94</v>
      </c>
    </row>
    <row r="172" spans="1:15" x14ac:dyDescent="0.25">
      <c r="A172">
        <v>2023</v>
      </c>
      <c r="B172" t="s">
        <v>25</v>
      </c>
      <c r="C172">
        <v>0</v>
      </c>
      <c r="F172">
        <v>2226</v>
      </c>
      <c r="G172" s="2">
        <v>0.74</v>
      </c>
      <c r="H172" s="3">
        <v>1</v>
      </c>
      <c r="I172" s="2">
        <f t="shared" si="2"/>
        <v>1.2345679012345678</v>
      </c>
      <c r="J172" s="3">
        <v>81</v>
      </c>
      <c r="K172" s="3">
        <v>542468</v>
      </c>
      <c r="L172" s="3">
        <v>305324</v>
      </c>
      <c r="M172" s="3">
        <v>302436</v>
      </c>
      <c r="N172" t="s">
        <v>94</v>
      </c>
    </row>
    <row r="173" spans="1:15" x14ac:dyDescent="0.25">
      <c r="A173">
        <v>2023</v>
      </c>
      <c r="B173" t="s">
        <v>316</v>
      </c>
      <c r="C173">
        <v>1</v>
      </c>
      <c r="D173" t="s">
        <v>317</v>
      </c>
      <c r="E173" t="s">
        <v>318</v>
      </c>
      <c r="F173">
        <v>4512</v>
      </c>
      <c r="G173" s="2">
        <v>1.49</v>
      </c>
      <c r="H173" s="3">
        <v>1</v>
      </c>
      <c r="I173" s="2">
        <f t="shared" si="2"/>
        <v>1.2345679012345678</v>
      </c>
      <c r="J173" s="3">
        <v>81</v>
      </c>
      <c r="K173" s="3">
        <v>542468</v>
      </c>
      <c r="L173" s="3">
        <v>305324</v>
      </c>
      <c r="M173" s="3">
        <v>302436</v>
      </c>
      <c r="N173" t="s">
        <v>94</v>
      </c>
    </row>
    <row r="174" spans="1:15" x14ac:dyDescent="0.25">
      <c r="A174">
        <v>2023</v>
      </c>
      <c r="B174" t="s">
        <v>315</v>
      </c>
      <c r="C174">
        <v>0</v>
      </c>
      <c r="F174">
        <v>4833</v>
      </c>
      <c r="G174" s="2">
        <v>1.6</v>
      </c>
      <c r="H174" s="3">
        <v>0</v>
      </c>
      <c r="I174" s="2">
        <f t="shared" si="2"/>
        <v>0</v>
      </c>
      <c r="J174" s="3">
        <v>81</v>
      </c>
      <c r="K174" s="3">
        <v>542468</v>
      </c>
      <c r="L174" s="3">
        <v>305324</v>
      </c>
      <c r="M174" s="3">
        <v>302436</v>
      </c>
      <c r="N174" t="s">
        <v>94</v>
      </c>
    </row>
    <row r="175" spans="1:15" x14ac:dyDescent="0.25">
      <c r="A175">
        <v>2023</v>
      </c>
      <c r="B175" t="s">
        <v>18</v>
      </c>
      <c r="C175">
        <v>0</v>
      </c>
      <c r="F175">
        <v>1993</v>
      </c>
      <c r="G175" s="2">
        <v>0.66</v>
      </c>
      <c r="H175" s="3">
        <v>0</v>
      </c>
      <c r="I175" s="2">
        <f t="shared" si="2"/>
        <v>0</v>
      </c>
      <c r="J175" s="3">
        <v>81</v>
      </c>
      <c r="K175" s="3">
        <v>542468</v>
      </c>
      <c r="L175" s="3">
        <v>305324</v>
      </c>
      <c r="M175" s="3">
        <v>302436</v>
      </c>
      <c r="N175" t="s">
        <v>94</v>
      </c>
    </row>
    <row r="176" spans="1:15" x14ac:dyDescent="0.25">
      <c r="A176">
        <v>2023</v>
      </c>
      <c r="B176" t="s">
        <v>322</v>
      </c>
      <c r="C176">
        <v>1</v>
      </c>
      <c r="D176" t="s">
        <v>323</v>
      </c>
      <c r="E176" t="s">
        <v>324</v>
      </c>
      <c r="F176">
        <v>1464</v>
      </c>
      <c r="G176" s="2">
        <v>0.48</v>
      </c>
      <c r="H176" s="3">
        <v>0</v>
      </c>
      <c r="I176" s="2">
        <f t="shared" si="2"/>
        <v>0</v>
      </c>
      <c r="J176" s="3">
        <v>81</v>
      </c>
      <c r="K176" s="3">
        <v>542468</v>
      </c>
      <c r="L176" s="3">
        <v>305324</v>
      </c>
      <c r="M176" s="3">
        <v>302436</v>
      </c>
      <c r="N176" t="s">
        <v>94</v>
      </c>
    </row>
    <row r="177" spans="1:14" x14ac:dyDescent="0.25">
      <c r="A177">
        <v>2023</v>
      </c>
      <c r="B177" t="s">
        <v>321</v>
      </c>
      <c r="C177">
        <v>1</v>
      </c>
      <c r="D177" t="s">
        <v>319</v>
      </c>
      <c r="E177" t="s">
        <v>320</v>
      </c>
      <c r="F177">
        <v>5767</v>
      </c>
      <c r="G177" s="2">
        <v>1.91</v>
      </c>
      <c r="H177" s="3">
        <v>2</v>
      </c>
      <c r="I177" s="2">
        <f t="shared" si="2"/>
        <v>2.4691358024691357</v>
      </c>
      <c r="J177" s="3">
        <v>81</v>
      </c>
      <c r="K177" s="3">
        <v>542468</v>
      </c>
      <c r="L177" s="3">
        <v>305324</v>
      </c>
      <c r="M177" s="3">
        <v>302436</v>
      </c>
      <c r="N177" t="s">
        <v>94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7D1B9-01A8-4CE3-87FB-ABB96EA6A3C9}">
  <dimension ref="A1:O80"/>
  <sheetViews>
    <sheetView workbookViewId="0">
      <pane ySplit="1" topLeftCell="A2" activePane="bottomLeft" state="frozen"/>
      <selection pane="bottomLeft" activeCell="G75" sqref="G75"/>
    </sheetView>
  </sheetViews>
  <sheetFormatPr defaultRowHeight="15" x14ac:dyDescent="0.25"/>
  <cols>
    <col min="6" max="6" width="9.140625" style="3"/>
    <col min="7" max="7" width="9.140625" style="2"/>
    <col min="8" max="8" width="9.140625" style="3"/>
    <col min="9" max="9" width="9.140625" style="2"/>
    <col min="10" max="13" width="9.140625" style="3"/>
  </cols>
  <sheetData>
    <row r="1" spans="1:15" x14ac:dyDescent="0.25">
      <c r="A1" t="s">
        <v>0</v>
      </c>
      <c r="B1" t="s">
        <v>95</v>
      </c>
      <c r="C1" t="s">
        <v>11</v>
      </c>
      <c r="D1" t="s">
        <v>210</v>
      </c>
      <c r="E1" t="s">
        <v>211</v>
      </c>
      <c r="F1" s="3" t="s">
        <v>212</v>
      </c>
      <c r="G1" s="2" t="s">
        <v>213</v>
      </c>
      <c r="H1" s="3" t="s">
        <v>2</v>
      </c>
      <c r="I1" s="2" t="s">
        <v>48</v>
      </c>
      <c r="J1" s="3" t="s">
        <v>1</v>
      </c>
      <c r="K1" s="3" t="s">
        <v>196</v>
      </c>
      <c r="L1" s="3" t="s">
        <v>100</v>
      </c>
      <c r="M1" s="3" t="s">
        <v>197</v>
      </c>
      <c r="N1" t="s">
        <v>13</v>
      </c>
      <c r="O1" t="s">
        <v>44</v>
      </c>
    </row>
    <row r="2" spans="1:15" x14ac:dyDescent="0.25">
      <c r="A2">
        <v>1990</v>
      </c>
      <c r="B2" t="s">
        <v>156</v>
      </c>
      <c r="C2">
        <v>0</v>
      </c>
      <c r="F2" s="3">
        <v>171316</v>
      </c>
      <c r="G2" s="2">
        <v>58.02</v>
      </c>
      <c r="H2" s="3">
        <v>83</v>
      </c>
      <c r="I2" s="2">
        <f>IF(H2=0, 0, H2/J2*100)</f>
        <v>66.400000000000006</v>
      </c>
      <c r="J2" s="3">
        <v>125</v>
      </c>
      <c r="K2" s="3">
        <v>402905</v>
      </c>
      <c r="L2" s="3">
        <v>305025</v>
      </c>
      <c r="M2" s="3">
        <v>295262</v>
      </c>
      <c r="N2" t="s">
        <v>274</v>
      </c>
      <c r="O2" t="s">
        <v>267</v>
      </c>
    </row>
    <row r="3" spans="1:15" x14ac:dyDescent="0.25">
      <c r="A3">
        <v>1990</v>
      </c>
      <c r="B3" t="s">
        <v>275</v>
      </c>
      <c r="C3">
        <v>1</v>
      </c>
      <c r="D3" t="s">
        <v>195</v>
      </c>
      <c r="E3" t="s">
        <v>194</v>
      </c>
      <c r="F3" s="3">
        <v>42940</v>
      </c>
      <c r="G3" s="2">
        <v>14.54</v>
      </c>
      <c r="H3" s="3">
        <v>17</v>
      </c>
      <c r="I3" s="2">
        <f t="shared" ref="I3:I66" si="0">IF(H3=0, 0, H3/J3*100)</f>
        <v>13.600000000000001</v>
      </c>
      <c r="J3" s="3">
        <v>125</v>
      </c>
      <c r="K3" s="3">
        <v>402905</v>
      </c>
      <c r="L3" s="3">
        <v>305025</v>
      </c>
      <c r="M3" s="3">
        <v>295262</v>
      </c>
      <c r="N3" t="s">
        <v>274</v>
      </c>
      <c r="O3" t="s">
        <v>264</v>
      </c>
    </row>
    <row r="4" spans="1:15" x14ac:dyDescent="0.25">
      <c r="A4">
        <v>1990</v>
      </c>
      <c r="B4" t="s">
        <v>204</v>
      </c>
      <c r="C4">
        <v>1</v>
      </c>
      <c r="D4" t="s">
        <v>193</v>
      </c>
      <c r="E4" t="s">
        <v>163</v>
      </c>
      <c r="F4" s="3">
        <v>30760</v>
      </c>
      <c r="G4" s="2">
        <v>10.42</v>
      </c>
      <c r="H4" s="3">
        <v>13</v>
      </c>
      <c r="I4" s="2">
        <f t="shared" si="0"/>
        <v>10.4</v>
      </c>
      <c r="J4" s="3">
        <v>125</v>
      </c>
      <c r="K4" s="3">
        <v>402905</v>
      </c>
      <c r="L4" s="3">
        <v>305025</v>
      </c>
      <c r="M4" s="3">
        <v>295262</v>
      </c>
      <c r="N4" t="s">
        <v>274</v>
      </c>
      <c r="O4" t="s">
        <v>264</v>
      </c>
    </row>
    <row r="5" spans="1:15" x14ac:dyDescent="0.25">
      <c r="A5">
        <v>1990</v>
      </c>
      <c r="B5" t="s">
        <v>81</v>
      </c>
      <c r="C5">
        <v>0</v>
      </c>
      <c r="F5" s="3">
        <v>39126</v>
      </c>
      <c r="G5" s="2">
        <v>13.25</v>
      </c>
      <c r="H5" s="3">
        <v>12</v>
      </c>
      <c r="I5" s="2">
        <f t="shared" si="0"/>
        <v>9.6</v>
      </c>
      <c r="J5" s="3">
        <v>125</v>
      </c>
      <c r="K5" s="3">
        <v>402905</v>
      </c>
      <c r="L5" s="3">
        <v>305025</v>
      </c>
      <c r="M5" s="3">
        <v>295262</v>
      </c>
      <c r="N5" t="s">
        <v>274</v>
      </c>
      <c r="O5" t="s">
        <v>264</v>
      </c>
    </row>
    <row r="6" spans="1:15" x14ac:dyDescent="0.25">
      <c r="A6">
        <v>1992</v>
      </c>
      <c r="B6" t="s">
        <v>3</v>
      </c>
      <c r="C6">
        <v>0</v>
      </c>
      <c r="F6" s="3">
        <v>126083</v>
      </c>
      <c r="G6" s="2">
        <v>43.82</v>
      </c>
      <c r="H6" s="3">
        <v>46</v>
      </c>
      <c r="I6" s="2">
        <f t="shared" si="0"/>
        <v>54.117647058823529</v>
      </c>
      <c r="J6" s="3">
        <v>85</v>
      </c>
      <c r="K6" s="3">
        <v>429047</v>
      </c>
      <c r="L6" s="3">
        <v>295698</v>
      </c>
      <c r="M6" s="3">
        <v>287722</v>
      </c>
      <c r="N6" s="1" t="s">
        <v>265</v>
      </c>
      <c r="O6" t="s">
        <v>266</v>
      </c>
    </row>
    <row r="7" spans="1:15" x14ac:dyDescent="0.25">
      <c r="A7">
        <v>1992</v>
      </c>
      <c r="B7" t="s">
        <v>81</v>
      </c>
      <c r="C7">
        <v>0</v>
      </c>
      <c r="F7" s="3">
        <v>37629</v>
      </c>
      <c r="G7" s="2">
        <v>13.08</v>
      </c>
      <c r="H7" s="3">
        <v>14</v>
      </c>
      <c r="I7" s="2">
        <f t="shared" si="0"/>
        <v>16.470588235294116</v>
      </c>
      <c r="J7" s="3">
        <v>85</v>
      </c>
      <c r="K7" s="3">
        <v>429047</v>
      </c>
      <c r="L7" s="3">
        <v>295698</v>
      </c>
      <c r="M7" s="3">
        <v>287722</v>
      </c>
      <c r="N7" s="1" t="s">
        <v>265</v>
      </c>
      <c r="O7" t="s">
        <v>266</v>
      </c>
    </row>
    <row r="8" spans="1:15" x14ac:dyDescent="0.25">
      <c r="A8">
        <v>1992</v>
      </c>
      <c r="B8" t="s">
        <v>4</v>
      </c>
      <c r="C8">
        <v>0</v>
      </c>
      <c r="F8" s="3">
        <v>35596</v>
      </c>
      <c r="G8" s="2">
        <v>12.37</v>
      </c>
      <c r="H8" s="3">
        <v>13</v>
      </c>
      <c r="I8" s="2">
        <f t="shared" si="0"/>
        <v>15.294117647058824</v>
      </c>
      <c r="J8" s="3">
        <v>85</v>
      </c>
      <c r="K8" s="3">
        <v>429047</v>
      </c>
      <c r="L8" s="3">
        <v>295698</v>
      </c>
      <c r="M8" s="3">
        <v>287722</v>
      </c>
      <c r="N8" s="1" t="s">
        <v>265</v>
      </c>
      <c r="O8" t="s">
        <v>266</v>
      </c>
    </row>
    <row r="9" spans="1:15" x14ac:dyDescent="0.25">
      <c r="A9">
        <v>1992</v>
      </c>
      <c r="B9" t="s">
        <v>5</v>
      </c>
      <c r="C9">
        <v>0</v>
      </c>
      <c r="F9" s="3">
        <v>22329</v>
      </c>
      <c r="G9" s="2">
        <v>7.79</v>
      </c>
      <c r="H9" s="3">
        <v>8</v>
      </c>
      <c r="I9" s="2">
        <f t="shared" si="0"/>
        <v>9.4117647058823533</v>
      </c>
      <c r="J9" s="3">
        <v>85</v>
      </c>
      <c r="K9" s="3">
        <v>429047</v>
      </c>
      <c r="L9" s="3">
        <v>295698</v>
      </c>
      <c r="M9" s="3">
        <v>287722</v>
      </c>
      <c r="N9" s="1" t="s">
        <v>265</v>
      </c>
      <c r="O9" t="s">
        <v>266</v>
      </c>
    </row>
    <row r="10" spans="1:15" x14ac:dyDescent="0.25">
      <c r="A10">
        <v>1992</v>
      </c>
      <c r="B10" t="s">
        <v>6</v>
      </c>
      <c r="C10">
        <v>0</v>
      </c>
      <c r="F10" s="3">
        <v>13002</v>
      </c>
      <c r="G10" s="2">
        <v>4.5199999999999996</v>
      </c>
      <c r="H10" s="3">
        <v>4</v>
      </c>
      <c r="I10" s="2">
        <f t="shared" si="0"/>
        <v>4.7058823529411766</v>
      </c>
      <c r="J10" s="3">
        <v>85</v>
      </c>
      <c r="K10" s="3">
        <v>429047</v>
      </c>
      <c r="L10" s="3">
        <v>295698</v>
      </c>
      <c r="M10" s="3">
        <v>287722</v>
      </c>
      <c r="N10" s="1" t="s">
        <v>265</v>
      </c>
      <c r="O10" t="s">
        <v>266</v>
      </c>
    </row>
    <row r="11" spans="1:15" x14ac:dyDescent="0.25">
      <c r="A11">
        <v>1996</v>
      </c>
      <c r="B11" t="s">
        <v>3</v>
      </c>
      <c r="C11">
        <v>0</v>
      </c>
      <c r="F11" s="3">
        <v>150237</v>
      </c>
      <c r="G11" s="2">
        <v>51.2</v>
      </c>
      <c r="H11" s="3">
        <v>45</v>
      </c>
      <c r="I11" s="2">
        <f t="shared" si="0"/>
        <v>63.380281690140848</v>
      </c>
      <c r="J11" s="3">
        <v>71</v>
      </c>
      <c r="K11" s="3">
        <v>449835</v>
      </c>
      <c r="L11" s="3">
        <v>300926</v>
      </c>
      <c r="M11" s="3">
        <v>293184</v>
      </c>
      <c r="N11" t="s">
        <v>223</v>
      </c>
      <c r="O11" t="s">
        <v>263</v>
      </c>
    </row>
    <row r="12" spans="1:15" x14ac:dyDescent="0.25">
      <c r="A12">
        <v>1996</v>
      </c>
      <c r="B12" t="s">
        <v>278</v>
      </c>
      <c r="C12">
        <v>1</v>
      </c>
      <c r="D12" t="s">
        <v>283</v>
      </c>
      <c r="E12" t="s">
        <v>284</v>
      </c>
      <c r="F12" s="3">
        <v>74963</v>
      </c>
      <c r="G12" s="2">
        <v>25.6</v>
      </c>
      <c r="H12" s="3">
        <v>19</v>
      </c>
      <c r="I12" s="2">
        <f t="shared" si="0"/>
        <v>26.760563380281688</v>
      </c>
      <c r="J12" s="3">
        <v>71</v>
      </c>
      <c r="K12" s="3">
        <v>449835</v>
      </c>
      <c r="L12" s="3">
        <v>300926</v>
      </c>
      <c r="M12" s="3">
        <v>293184</v>
      </c>
      <c r="N12" t="s">
        <v>223</v>
      </c>
      <c r="O12" t="s">
        <v>263</v>
      </c>
    </row>
    <row r="13" spans="1:15" x14ac:dyDescent="0.25">
      <c r="A13">
        <v>1996</v>
      </c>
      <c r="B13" t="s">
        <v>7</v>
      </c>
      <c r="C13">
        <v>0</v>
      </c>
      <c r="F13" s="3">
        <v>10167</v>
      </c>
      <c r="G13" s="2">
        <v>3.47</v>
      </c>
      <c r="H13" s="3">
        <v>3</v>
      </c>
      <c r="I13" s="2">
        <f t="shared" si="0"/>
        <v>4.225352112676056</v>
      </c>
      <c r="J13" s="3">
        <v>71</v>
      </c>
      <c r="K13" s="3">
        <v>449835</v>
      </c>
      <c r="L13" s="3">
        <v>300926</v>
      </c>
      <c r="M13" s="3">
        <v>293184</v>
      </c>
      <c r="N13" t="s">
        <v>223</v>
      </c>
      <c r="O13" t="s">
        <v>263</v>
      </c>
    </row>
    <row r="14" spans="1:15" x14ac:dyDescent="0.25">
      <c r="A14">
        <v>1996</v>
      </c>
      <c r="B14" t="s">
        <v>8</v>
      </c>
      <c r="C14">
        <v>0</v>
      </c>
      <c r="F14" s="3">
        <v>5289</v>
      </c>
      <c r="G14" s="2">
        <v>1.8</v>
      </c>
      <c r="H14" s="3">
        <v>2</v>
      </c>
      <c r="I14" s="2">
        <f t="shared" si="0"/>
        <v>2.8169014084507045</v>
      </c>
      <c r="J14" s="3">
        <v>71</v>
      </c>
      <c r="K14" s="3">
        <v>449835</v>
      </c>
      <c r="L14" s="3">
        <v>300926</v>
      </c>
      <c r="M14" s="3">
        <v>293184</v>
      </c>
      <c r="N14" t="s">
        <v>223</v>
      </c>
      <c r="O14" t="s">
        <v>263</v>
      </c>
    </row>
    <row r="15" spans="1:15" x14ac:dyDescent="0.25">
      <c r="A15">
        <v>1996</v>
      </c>
      <c r="B15" t="s">
        <v>9</v>
      </c>
      <c r="C15">
        <v>0</v>
      </c>
      <c r="F15" s="3">
        <v>3849</v>
      </c>
      <c r="G15" s="2">
        <v>1.31</v>
      </c>
      <c r="H15" s="3">
        <v>2</v>
      </c>
      <c r="I15" s="2">
        <f t="shared" si="0"/>
        <v>2.8169014084507045</v>
      </c>
      <c r="J15" s="3">
        <v>71</v>
      </c>
      <c r="K15" s="3">
        <v>449835</v>
      </c>
      <c r="L15" s="3">
        <v>300926</v>
      </c>
      <c r="M15" s="3">
        <v>293184</v>
      </c>
      <c r="N15" t="s">
        <v>223</v>
      </c>
      <c r="O15" t="s">
        <v>263</v>
      </c>
    </row>
    <row r="16" spans="1:15" x14ac:dyDescent="0.25">
      <c r="A16">
        <v>1998</v>
      </c>
      <c r="B16" t="s">
        <v>279</v>
      </c>
      <c r="C16">
        <v>1</v>
      </c>
      <c r="D16" t="s">
        <v>14</v>
      </c>
      <c r="E16" t="s">
        <v>164</v>
      </c>
      <c r="F16" s="3">
        <v>170080</v>
      </c>
      <c r="G16" s="2">
        <v>49.53</v>
      </c>
      <c r="H16" s="3">
        <v>42</v>
      </c>
      <c r="I16" s="2">
        <f t="shared" si="0"/>
        <v>53.846153846153847</v>
      </c>
      <c r="J16" s="3">
        <v>78</v>
      </c>
      <c r="K16" s="3">
        <v>457633</v>
      </c>
      <c r="L16" s="3">
        <v>347985</v>
      </c>
      <c r="M16" s="3">
        <v>343350</v>
      </c>
      <c r="N16" t="s">
        <v>231</v>
      </c>
      <c r="O16" t="s">
        <v>263</v>
      </c>
    </row>
    <row r="17" spans="1:15" x14ac:dyDescent="0.25">
      <c r="A17">
        <v>1998</v>
      </c>
      <c r="B17" t="s">
        <v>12</v>
      </c>
      <c r="C17">
        <v>0</v>
      </c>
      <c r="F17" s="3">
        <v>123957</v>
      </c>
      <c r="G17" s="2">
        <v>36.1</v>
      </c>
      <c r="H17" s="3">
        <v>29</v>
      </c>
      <c r="I17" s="2">
        <f t="shared" si="0"/>
        <v>37.179487179487182</v>
      </c>
      <c r="J17" s="3">
        <v>78</v>
      </c>
      <c r="K17" s="3">
        <v>457633</v>
      </c>
      <c r="L17" s="3">
        <v>347985</v>
      </c>
      <c r="M17" s="3">
        <v>343350</v>
      </c>
      <c r="N17" t="s">
        <v>231</v>
      </c>
      <c r="O17" t="s">
        <v>263</v>
      </c>
    </row>
    <row r="18" spans="1:15" x14ac:dyDescent="0.25">
      <c r="A18">
        <v>1998</v>
      </c>
      <c r="B18" t="s">
        <v>4</v>
      </c>
      <c r="C18">
        <v>0</v>
      </c>
      <c r="F18" s="3">
        <v>21612</v>
      </c>
      <c r="G18" s="2">
        <v>6.29</v>
      </c>
      <c r="H18" s="3">
        <v>5</v>
      </c>
      <c r="I18" s="2">
        <f t="shared" si="0"/>
        <v>6.4102564102564097</v>
      </c>
      <c r="J18" s="3">
        <v>78</v>
      </c>
      <c r="K18" s="3">
        <v>457633</v>
      </c>
      <c r="L18" s="3">
        <v>347985</v>
      </c>
      <c r="M18" s="3">
        <v>343350</v>
      </c>
      <c r="N18" t="s">
        <v>231</v>
      </c>
      <c r="O18" t="s">
        <v>263</v>
      </c>
    </row>
    <row r="19" spans="1:15" x14ac:dyDescent="0.25">
      <c r="A19">
        <v>1998</v>
      </c>
      <c r="B19" t="s">
        <v>8</v>
      </c>
      <c r="C19">
        <v>0</v>
      </c>
      <c r="F19" s="3">
        <v>5425</v>
      </c>
      <c r="G19" s="2">
        <v>1.58</v>
      </c>
      <c r="H19" s="3">
        <v>1</v>
      </c>
      <c r="I19" s="2">
        <f t="shared" si="0"/>
        <v>1.2820512820512819</v>
      </c>
      <c r="J19" s="3">
        <v>78</v>
      </c>
      <c r="K19" s="3">
        <v>457633</v>
      </c>
      <c r="L19" s="3">
        <v>347985</v>
      </c>
      <c r="M19" s="3">
        <v>343350</v>
      </c>
      <c r="N19" t="s">
        <v>231</v>
      </c>
      <c r="O19" t="s">
        <v>263</v>
      </c>
    </row>
    <row r="20" spans="1:15" x14ac:dyDescent="0.25">
      <c r="A20">
        <v>1998</v>
      </c>
      <c r="B20" t="s">
        <v>9</v>
      </c>
      <c r="C20">
        <v>0</v>
      </c>
      <c r="F20" s="3">
        <v>3529</v>
      </c>
      <c r="G20" s="2">
        <v>1.03</v>
      </c>
      <c r="H20" s="3">
        <v>1</v>
      </c>
      <c r="I20" s="2">
        <f t="shared" si="0"/>
        <v>1.2820512820512819</v>
      </c>
      <c r="J20" s="3">
        <v>78</v>
      </c>
      <c r="K20" s="3">
        <v>457633</v>
      </c>
      <c r="L20" s="3">
        <v>347985</v>
      </c>
      <c r="M20" s="3">
        <v>343350</v>
      </c>
      <c r="N20" t="s">
        <v>231</v>
      </c>
      <c r="O20" t="s">
        <v>263</v>
      </c>
    </row>
    <row r="21" spans="1:15" x14ac:dyDescent="0.25">
      <c r="A21">
        <v>2001</v>
      </c>
      <c r="B21" t="s">
        <v>29</v>
      </c>
      <c r="C21">
        <v>1</v>
      </c>
      <c r="D21" t="s">
        <v>15</v>
      </c>
      <c r="E21" t="s">
        <v>205</v>
      </c>
      <c r="F21" s="3">
        <v>153946</v>
      </c>
      <c r="G21" s="2">
        <v>42.36</v>
      </c>
      <c r="H21" s="3">
        <v>36</v>
      </c>
      <c r="I21" s="2">
        <f t="shared" si="0"/>
        <v>46.753246753246749</v>
      </c>
      <c r="J21" s="3">
        <v>77</v>
      </c>
      <c r="K21" s="3">
        <v>447673</v>
      </c>
      <c r="L21" s="3">
        <v>366152</v>
      </c>
      <c r="M21" s="3">
        <v>363404</v>
      </c>
      <c r="N21" t="s">
        <v>224</v>
      </c>
      <c r="O21" t="s">
        <v>263</v>
      </c>
    </row>
    <row r="22" spans="1:15" x14ac:dyDescent="0.25">
      <c r="A22">
        <v>2001</v>
      </c>
      <c r="B22" t="s">
        <v>280</v>
      </c>
      <c r="C22">
        <v>1</v>
      </c>
      <c r="D22" t="s">
        <v>96</v>
      </c>
      <c r="E22" t="s">
        <v>165</v>
      </c>
      <c r="F22" s="3">
        <v>148513</v>
      </c>
      <c r="G22" s="2">
        <v>40.869999999999997</v>
      </c>
      <c r="H22" s="3">
        <v>33</v>
      </c>
      <c r="I22" s="2">
        <f t="shared" si="0"/>
        <v>42.857142857142854</v>
      </c>
      <c r="J22" s="3">
        <v>77</v>
      </c>
      <c r="K22" s="3">
        <v>447673</v>
      </c>
      <c r="L22" s="3">
        <v>366152</v>
      </c>
      <c r="M22" s="3">
        <v>363404</v>
      </c>
      <c r="N22" t="s">
        <v>224</v>
      </c>
      <c r="O22" t="s">
        <v>263</v>
      </c>
    </row>
    <row r="23" spans="1:15" x14ac:dyDescent="0.25">
      <c r="A23">
        <v>2001</v>
      </c>
      <c r="B23" t="s">
        <v>4</v>
      </c>
      <c r="C23">
        <v>0</v>
      </c>
      <c r="F23" s="3">
        <v>28746</v>
      </c>
      <c r="G23" s="2">
        <v>7.91</v>
      </c>
      <c r="H23" s="3">
        <v>6</v>
      </c>
      <c r="I23" s="2">
        <f t="shared" si="0"/>
        <v>7.7922077922077921</v>
      </c>
      <c r="J23" s="3">
        <v>77</v>
      </c>
      <c r="K23" s="3">
        <v>447673</v>
      </c>
      <c r="L23" s="3">
        <v>366152</v>
      </c>
      <c r="M23" s="3">
        <v>363404</v>
      </c>
      <c r="N23" t="s">
        <v>224</v>
      </c>
      <c r="O23" t="s">
        <v>263</v>
      </c>
    </row>
    <row r="24" spans="1:15" x14ac:dyDescent="0.25">
      <c r="A24">
        <v>2001</v>
      </c>
      <c r="B24" t="s">
        <v>9</v>
      </c>
      <c r="C24">
        <v>0</v>
      </c>
      <c r="F24" s="3">
        <v>4232</v>
      </c>
      <c r="G24" s="2">
        <v>1.1599999999999999</v>
      </c>
      <c r="H24" s="3">
        <v>1</v>
      </c>
      <c r="I24" s="2">
        <f t="shared" si="0"/>
        <v>1.2987012987012987</v>
      </c>
      <c r="J24" s="3">
        <v>77</v>
      </c>
      <c r="K24" s="3">
        <v>447673</v>
      </c>
      <c r="L24" s="3">
        <v>366152</v>
      </c>
      <c r="M24" s="3">
        <v>363404</v>
      </c>
      <c r="N24" t="s">
        <v>224</v>
      </c>
      <c r="O24" t="s">
        <v>263</v>
      </c>
    </row>
    <row r="25" spans="1:15" x14ac:dyDescent="0.25">
      <c r="A25">
        <v>2001</v>
      </c>
      <c r="B25" t="s">
        <v>8</v>
      </c>
      <c r="C25">
        <v>0</v>
      </c>
      <c r="F25" s="3">
        <v>3570</v>
      </c>
      <c r="G25" s="2">
        <v>0.98</v>
      </c>
      <c r="H25" s="3">
        <v>1</v>
      </c>
      <c r="I25" s="2">
        <f t="shared" si="0"/>
        <v>1.2987012987012987</v>
      </c>
      <c r="J25" s="3">
        <v>77</v>
      </c>
      <c r="K25" s="3">
        <v>447673</v>
      </c>
      <c r="L25" s="3">
        <v>366152</v>
      </c>
      <c r="M25" s="3">
        <v>363404</v>
      </c>
      <c r="N25" t="s">
        <v>224</v>
      </c>
      <c r="O25" t="s">
        <v>263</v>
      </c>
    </row>
    <row r="26" spans="1:15" x14ac:dyDescent="0.25">
      <c r="A26">
        <v>2002</v>
      </c>
      <c r="B26" t="s">
        <v>29</v>
      </c>
      <c r="C26">
        <v>1</v>
      </c>
      <c r="D26" t="s">
        <v>16</v>
      </c>
      <c r="E26" t="s">
        <v>206</v>
      </c>
      <c r="F26" s="3">
        <v>167166</v>
      </c>
      <c r="G26" s="2">
        <v>47.98</v>
      </c>
      <c r="H26" s="3">
        <v>39</v>
      </c>
      <c r="I26" s="2">
        <f t="shared" si="0"/>
        <v>52</v>
      </c>
      <c r="J26" s="3">
        <v>75</v>
      </c>
      <c r="K26" s="3">
        <v>455791</v>
      </c>
      <c r="L26" s="3">
        <v>353102</v>
      </c>
      <c r="M26" s="3">
        <v>348398</v>
      </c>
      <c r="N26" t="s">
        <v>225</v>
      </c>
      <c r="O26" t="s">
        <v>263</v>
      </c>
    </row>
    <row r="27" spans="1:15" x14ac:dyDescent="0.25">
      <c r="A27">
        <v>2002</v>
      </c>
      <c r="B27" t="s">
        <v>285</v>
      </c>
      <c r="C27">
        <v>1</v>
      </c>
      <c r="D27" t="s">
        <v>207</v>
      </c>
      <c r="E27" t="s">
        <v>166</v>
      </c>
      <c r="F27" s="3">
        <v>133900</v>
      </c>
      <c r="G27" s="2">
        <v>38.43</v>
      </c>
      <c r="H27" s="3">
        <v>30</v>
      </c>
      <c r="I27" s="2">
        <f t="shared" si="0"/>
        <v>40</v>
      </c>
      <c r="J27" s="3">
        <v>75</v>
      </c>
      <c r="K27" s="3">
        <v>455791</v>
      </c>
      <c r="L27" s="3">
        <v>353102</v>
      </c>
      <c r="M27" s="3">
        <v>348398</v>
      </c>
      <c r="N27" t="s">
        <v>225</v>
      </c>
      <c r="O27" t="s">
        <v>263</v>
      </c>
    </row>
    <row r="28" spans="1:15" x14ac:dyDescent="0.25">
      <c r="A28">
        <v>2002</v>
      </c>
      <c r="B28" t="s">
        <v>4</v>
      </c>
      <c r="C28">
        <v>0</v>
      </c>
      <c r="F28" s="3">
        <v>20365</v>
      </c>
      <c r="G28" s="2">
        <v>5.85</v>
      </c>
      <c r="H28" s="3">
        <v>4</v>
      </c>
      <c r="I28" s="2">
        <f t="shared" si="0"/>
        <v>5.3333333333333339</v>
      </c>
      <c r="J28" s="3">
        <v>75</v>
      </c>
      <c r="K28" s="3">
        <v>455791</v>
      </c>
      <c r="L28" s="3">
        <v>353102</v>
      </c>
      <c r="M28" s="3">
        <v>348398</v>
      </c>
      <c r="N28" t="s">
        <v>225</v>
      </c>
      <c r="O28" t="s">
        <v>263</v>
      </c>
    </row>
    <row r="29" spans="1:15" x14ac:dyDescent="0.25">
      <c r="A29">
        <v>2002</v>
      </c>
      <c r="B29" t="s">
        <v>254</v>
      </c>
      <c r="C29">
        <v>1</v>
      </c>
      <c r="D29" t="s">
        <v>193</v>
      </c>
      <c r="E29" t="s">
        <v>163</v>
      </c>
      <c r="F29" s="3">
        <v>8498</v>
      </c>
      <c r="G29" s="2">
        <v>2.44</v>
      </c>
      <c r="H29" s="3">
        <v>2</v>
      </c>
      <c r="I29" s="2">
        <f t="shared" si="0"/>
        <v>2.666666666666667</v>
      </c>
      <c r="J29" s="3">
        <v>75</v>
      </c>
      <c r="K29" s="3">
        <v>455791</v>
      </c>
      <c r="L29" s="3">
        <v>353102</v>
      </c>
      <c r="M29" s="3">
        <v>348398</v>
      </c>
      <c r="N29" t="s">
        <v>225</v>
      </c>
      <c r="O29" t="s">
        <v>263</v>
      </c>
    </row>
    <row r="30" spans="1:15" x14ac:dyDescent="0.25">
      <c r="A30">
        <v>2006</v>
      </c>
      <c r="B30" t="s">
        <v>230</v>
      </c>
      <c r="C30">
        <v>1</v>
      </c>
      <c r="D30" t="s">
        <v>17</v>
      </c>
      <c r="E30" t="s">
        <v>168</v>
      </c>
      <c r="F30" s="3">
        <v>164737</v>
      </c>
      <c r="G30" s="2">
        <v>48.62</v>
      </c>
      <c r="H30" s="3">
        <v>41</v>
      </c>
      <c r="I30" s="2">
        <f t="shared" si="0"/>
        <v>50.617283950617285</v>
      </c>
      <c r="J30" s="3">
        <v>81</v>
      </c>
      <c r="K30" s="3">
        <v>484430</v>
      </c>
      <c r="L30" s="3">
        <v>345757</v>
      </c>
      <c r="M30" s="3">
        <v>338835</v>
      </c>
      <c r="N30" t="s">
        <v>261</v>
      </c>
      <c r="O30" t="s">
        <v>263</v>
      </c>
    </row>
    <row r="31" spans="1:15" x14ac:dyDescent="0.25">
      <c r="A31">
        <v>2006</v>
      </c>
      <c r="B31" t="s">
        <v>32</v>
      </c>
      <c r="C31">
        <v>1</v>
      </c>
      <c r="D31" t="s">
        <v>33</v>
      </c>
      <c r="E31" t="s">
        <v>169</v>
      </c>
      <c r="F31" s="3">
        <v>49730</v>
      </c>
      <c r="G31" s="2">
        <v>14.68</v>
      </c>
      <c r="H31" s="3">
        <v>12</v>
      </c>
      <c r="I31" s="2">
        <f t="shared" si="0"/>
        <v>14.814814814814813</v>
      </c>
      <c r="J31" s="3">
        <v>81</v>
      </c>
      <c r="K31" s="3">
        <v>484430</v>
      </c>
      <c r="L31" s="3">
        <v>345757</v>
      </c>
      <c r="M31" s="3">
        <v>338835</v>
      </c>
      <c r="N31" t="s">
        <v>261</v>
      </c>
      <c r="O31" t="s">
        <v>263</v>
      </c>
    </row>
    <row r="32" spans="1:15" x14ac:dyDescent="0.25">
      <c r="A32">
        <v>2006</v>
      </c>
      <c r="B32" t="s">
        <v>292</v>
      </c>
      <c r="C32">
        <v>1</v>
      </c>
      <c r="D32" t="s">
        <v>293</v>
      </c>
      <c r="E32" t="s">
        <v>294</v>
      </c>
      <c r="F32" s="3">
        <v>47683</v>
      </c>
      <c r="G32" s="2">
        <v>14.07</v>
      </c>
      <c r="H32" s="3">
        <v>11</v>
      </c>
      <c r="I32" s="2">
        <f t="shared" si="0"/>
        <v>13.580246913580247</v>
      </c>
      <c r="J32" s="3">
        <v>81</v>
      </c>
      <c r="K32" s="3">
        <v>484430</v>
      </c>
      <c r="L32" s="3">
        <v>345757</v>
      </c>
      <c r="M32" s="3">
        <v>338835</v>
      </c>
      <c r="N32" t="s">
        <v>261</v>
      </c>
      <c r="O32" t="s">
        <v>263</v>
      </c>
    </row>
    <row r="33" spans="1:15" x14ac:dyDescent="0.25">
      <c r="A33">
        <v>2006</v>
      </c>
      <c r="B33" t="s">
        <v>18</v>
      </c>
      <c r="C33">
        <v>0</v>
      </c>
      <c r="F33" s="3">
        <v>44483</v>
      </c>
      <c r="G33" s="2">
        <v>13.13</v>
      </c>
      <c r="H33" s="3">
        <v>11</v>
      </c>
      <c r="I33" s="2">
        <f t="shared" si="0"/>
        <v>13.580246913580247</v>
      </c>
      <c r="J33" s="3">
        <v>81</v>
      </c>
      <c r="K33" s="3">
        <v>484430</v>
      </c>
      <c r="L33" s="3">
        <v>345757</v>
      </c>
      <c r="M33" s="3">
        <v>338835</v>
      </c>
      <c r="N33" t="s">
        <v>261</v>
      </c>
      <c r="O33" t="s">
        <v>263</v>
      </c>
    </row>
    <row r="34" spans="1:15" x14ac:dyDescent="0.25">
      <c r="A34">
        <v>2006</v>
      </c>
      <c r="B34" t="s">
        <v>282</v>
      </c>
      <c r="C34">
        <v>1</v>
      </c>
      <c r="D34" t="s">
        <v>30</v>
      </c>
      <c r="E34" t="s">
        <v>170</v>
      </c>
      <c r="F34" s="3">
        <v>12748</v>
      </c>
      <c r="G34" s="2">
        <v>3.76</v>
      </c>
      <c r="H34" s="3">
        <v>3</v>
      </c>
      <c r="I34" s="2">
        <f t="shared" si="0"/>
        <v>3.7037037037037033</v>
      </c>
      <c r="J34" s="3">
        <v>81</v>
      </c>
      <c r="K34" s="3">
        <v>484430</v>
      </c>
      <c r="L34" s="3">
        <v>345757</v>
      </c>
      <c r="M34" s="3">
        <v>338835</v>
      </c>
      <c r="N34" t="s">
        <v>261</v>
      </c>
      <c r="O34" t="s">
        <v>263</v>
      </c>
    </row>
    <row r="35" spans="1:15" x14ac:dyDescent="0.25">
      <c r="A35">
        <v>2006</v>
      </c>
      <c r="B35" t="s">
        <v>31</v>
      </c>
      <c r="C35">
        <v>1</v>
      </c>
      <c r="D35" t="s">
        <v>34</v>
      </c>
      <c r="F35" s="3">
        <v>4373</v>
      </c>
      <c r="G35" s="2">
        <v>1.29</v>
      </c>
      <c r="H35" s="3">
        <v>1</v>
      </c>
      <c r="I35" s="2">
        <f t="shared" si="0"/>
        <v>1.2345679012345678</v>
      </c>
      <c r="J35" s="3">
        <v>81</v>
      </c>
      <c r="K35" s="3">
        <v>484430</v>
      </c>
      <c r="L35" s="3">
        <v>345757</v>
      </c>
      <c r="M35" s="3">
        <v>338835</v>
      </c>
      <c r="N35" t="s">
        <v>261</v>
      </c>
      <c r="O35" t="s">
        <v>263</v>
      </c>
    </row>
    <row r="36" spans="1:15" x14ac:dyDescent="0.25">
      <c r="A36">
        <v>2006</v>
      </c>
      <c r="B36" t="s">
        <v>9</v>
      </c>
      <c r="C36">
        <v>0</v>
      </c>
      <c r="F36" s="3">
        <v>3693</v>
      </c>
      <c r="G36" s="2">
        <v>1.0900000000000001</v>
      </c>
      <c r="H36" s="3">
        <v>1</v>
      </c>
      <c r="I36" s="2">
        <f t="shared" si="0"/>
        <v>1.2345679012345678</v>
      </c>
      <c r="J36" s="3">
        <v>81</v>
      </c>
      <c r="K36" s="3">
        <v>484430</v>
      </c>
      <c r="L36" s="3">
        <v>345757</v>
      </c>
      <c r="M36" s="3">
        <v>338835</v>
      </c>
      <c r="N36" t="s">
        <v>261</v>
      </c>
      <c r="O36" t="s">
        <v>263</v>
      </c>
    </row>
    <row r="37" spans="1:15" x14ac:dyDescent="0.25">
      <c r="A37">
        <v>2006</v>
      </c>
      <c r="B37" t="s">
        <v>19</v>
      </c>
      <c r="C37">
        <v>0</v>
      </c>
      <c r="F37" s="3">
        <v>2656</v>
      </c>
      <c r="G37" s="2">
        <v>0.78</v>
      </c>
      <c r="H37" s="3">
        <v>1</v>
      </c>
      <c r="I37" s="2">
        <f t="shared" si="0"/>
        <v>1.2345679012345678</v>
      </c>
      <c r="J37" s="3">
        <v>81</v>
      </c>
      <c r="K37" s="3">
        <v>484430</v>
      </c>
      <c r="L37" s="3">
        <v>345757</v>
      </c>
      <c r="M37" s="3">
        <v>338835</v>
      </c>
      <c r="N37" t="s">
        <v>261</v>
      </c>
      <c r="O37" t="s">
        <v>263</v>
      </c>
    </row>
    <row r="38" spans="1:15" x14ac:dyDescent="0.25">
      <c r="A38">
        <v>2009</v>
      </c>
      <c r="B38" t="s">
        <v>35</v>
      </c>
      <c r="C38">
        <v>1</v>
      </c>
      <c r="D38" t="s">
        <v>101</v>
      </c>
      <c r="E38" t="s">
        <v>171</v>
      </c>
      <c r="F38" s="3">
        <v>168290</v>
      </c>
      <c r="G38" s="2">
        <v>51.95</v>
      </c>
      <c r="H38" s="3">
        <v>48</v>
      </c>
      <c r="I38" s="2">
        <f t="shared" si="0"/>
        <v>59.259259259259252</v>
      </c>
      <c r="J38" s="3">
        <v>81</v>
      </c>
      <c r="K38" s="3">
        <v>498305</v>
      </c>
      <c r="L38" s="3">
        <v>329819</v>
      </c>
      <c r="M38" s="3">
        <v>323992</v>
      </c>
      <c r="N38" t="s">
        <v>94</v>
      </c>
      <c r="O38" t="s">
        <v>263</v>
      </c>
    </row>
    <row r="39" spans="1:15" x14ac:dyDescent="0.25">
      <c r="A39">
        <v>2009</v>
      </c>
      <c r="B39" t="s">
        <v>12</v>
      </c>
      <c r="C39">
        <v>0</v>
      </c>
      <c r="F39" s="3">
        <v>54547</v>
      </c>
      <c r="G39" s="2">
        <v>16.84</v>
      </c>
      <c r="H39" s="3">
        <v>16</v>
      </c>
      <c r="I39" s="2">
        <f t="shared" si="0"/>
        <v>19.753086419753085</v>
      </c>
      <c r="J39" s="3">
        <v>81</v>
      </c>
      <c r="K39" s="3">
        <v>498305</v>
      </c>
      <c r="L39" s="3">
        <v>329819</v>
      </c>
      <c r="M39" s="3">
        <v>323992</v>
      </c>
      <c r="N39" t="s">
        <v>94</v>
      </c>
      <c r="O39" t="s">
        <v>263</v>
      </c>
    </row>
    <row r="40" spans="1:15" x14ac:dyDescent="0.25">
      <c r="A40">
        <v>2009</v>
      </c>
      <c r="B40" t="s">
        <v>20</v>
      </c>
      <c r="C40">
        <v>0</v>
      </c>
      <c r="F40" s="3">
        <v>29883</v>
      </c>
      <c r="G40" s="2">
        <v>9.2200000000000006</v>
      </c>
      <c r="H40" s="3">
        <v>8</v>
      </c>
      <c r="I40" s="2">
        <f t="shared" si="0"/>
        <v>9.8765432098765427</v>
      </c>
      <c r="J40" s="3">
        <v>81</v>
      </c>
      <c r="K40" s="3">
        <v>498305</v>
      </c>
      <c r="L40" s="3">
        <v>329819</v>
      </c>
      <c r="M40" s="3">
        <v>323992</v>
      </c>
      <c r="N40" t="s">
        <v>94</v>
      </c>
      <c r="O40" t="s">
        <v>263</v>
      </c>
    </row>
    <row r="41" spans="1:15" x14ac:dyDescent="0.25">
      <c r="A41">
        <v>2009</v>
      </c>
      <c r="B41" t="s">
        <v>18</v>
      </c>
      <c r="C41">
        <v>0</v>
      </c>
      <c r="F41" s="3">
        <v>19546</v>
      </c>
      <c r="G41" s="2">
        <v>6.03</v>
      </c>
      <c r="H41" s="3">
        <v>5</v>
      </c>
      <c r="I41" s="2">
        <f t="shared" si="0"/>
        <v>6.1728395061728394</v>
      </c>
      <c r="J41" s="3">
        <v>81</v>
      </c>
      <c r="K41" s="3">
        <v>498305</v>
      </c>
      <c r="L41" s="3">
        <v>329819</v>
      </c>
      <c r="M41" s="3">
        <v>323992</v>
      </c>
      <c r="N41" t="s">
        <v>94</v>
      </c>
      <c r="O41" t="s">
        <v>263</v>
      </c>
    </row>
    <row r="42" spans="1:15" x14ac:dyDescent="0.25">
      <c r="A42">
        <v>2009</v>
      </c>
      <c r="B42" t="s">
        <v>9</v>
      </c>
      <c r="C42">
        <v>0</v>
      </c>
      <c r="F42" s="3">
        <v>4747</v>
      </c>
      <c r="G42" s="2">
        <v>1.47</v>
      </c>
      <c r="H42" s="3">
        <v>1</v>
      </c>
      <c r="I42" s="2">
        <f t="shared" si="0"/>
        <v>1.2345679012345678</v>
      </c>
      <c r="J42" s="3">
        <v>81</v>
      </c>
      <c r="K42" s="3">
        <v>498305</v>
      </c>
      <c r="L42" s="3">
        <v>329819</v>
      </c>
      <c r="M42" s="3">
        <v>323992</v>
      </c>
      <c r="N42" t="s">
        <v>94</v>
      </c>
      <c r="O42" t="s">
        <v>263</v>
      </c>
    </row>
    <row r="43" spans="1:15" x14ac:dyDescent="0.25">
      <c r="A43">
        <v>2009</v>
      </c>
      <c r="B43" t="s">
        <v>21</v>
      </c>
      <c r="C43">
        <v>0</v>
      </c>
      <c r="F43" s="3">
        <v>2939</v>
      </c>
      <c r="G43" s="2">
        <v>0.91</v>
      </c>
      <c r="H43" s="3">
        <v>1</v>
      </c>
      <c r="I43" s="2">
        <f t="shared" si="0"/>
        <v>1.2345679012345678</v>
      </c>
      <c r="J43" s="3">
        <v>81</v>
      </c>
      <c r="K43" s="3">
        <v>498305</v>
      </c>
      <c r="L43" s="3">
        <v>329819</v>
      </c>
      <c r="M43" s="3">
        <v>323992</v>
      </c>
      <c r="N43" t="s">
        <v>94</v>
      </c>
      <c r="O43" t="s">
        <v>263</v>
      </c>
    </row>
    <row r="44" spans="1:15" x14ac:dyDescent="0.25">
      <c r="A44">
        <v>2009</v>
      </c>
      <c r="B44" t="s">
        <v>36</v>
      </c>
      <c r="C44">
        <v>1</v>
      </c>
      <c r="D44" t="s">
        <v>104</v>
      </c>
      <c r="E44" t="s">
        <v>172</v>
      </c>
      <c r="F44" s="3">
        <v>2898</v>
      </c>
      <c r="G44" s="2">
        <v>0.89</v>
      </c>
      <c r="H44" s="3">
        <v>1</v>
      </c>
      <c r="I44" s="2">
        <f t="shared" si="0"/>
        <v>1.2345679012345678</v>
      </c>
      <c r="J44" s="3">
        <v>81</v>
      </c>
      <c r="K44" s="3">
        <v>498305</v>
      </c>
      <c r="L44" s="3">
        <v>329819</v>
      </c>
      <c r="M44" s="3">
        <v>323992</v>
      </c>
      <c r="N44" t="s">
        <v>94</v>
      </c>
      <c r="O44" t="s">
        <v>263</v>
      </c>
    </row>
    <row r="45" spans="1:15" x14ac:dyDescent="0.25">
      <c r="A45">
        <v>2009</v>
      </c>
      <c r="B45" t="s">
        <v>37</v>
      </c>
      <c r="C45">
        <v>1</v>
      </c>
      <c r="D45" t="s">
        <v>209</v>
      </c>
      <c r="E45" t="s">
        <v>208</v>
      </c>
      <c r="F45" s="3">
        <v>2619</v>
      </c>
      <c r="G45" s="2">
        <v>0.81</v>
      </c>
      <c r="H45" s="3">
        <v>1</v>
      </c>
      <c r="I45" s="2">
        <f t="shared" si="0"/>
        <v>1.2345679012345678</v>
      </c>
      <c r="J45" s="3">
        <v>81</v>
      </c>
      <c r="K45" s="3">
        <v>498305</v>
      </c>
      <c r="L45" s="3">
        <v>329819</v>
      </c>
      <c r="M45" s="3">
        <v>323992</v>
      </c>
      <c r="N45" t="s">
        <v>94</v>
      </c>
      <c r="O45" t="s">
        <v>263</v>
      </c>
    </row>
    <row r="46" spans="1:15" ht="15" customHeight="1" x14ac:dyDescent="0.25">
      <c r="A46">
        <v>2012</v>
      </c>
      <c r="B46" t="s">
        <v>38</v>
      </c>
      <c r="C46">
        <v>1</v>
      </c>
      <c r="D46" t="s">
        <v>111</v>
      </c>
      <c r="E46" t="s">
        <v>178</v>
      </c>
      <c r="F46" s="3">
        <v>165380</v>
      </c>
      <c r="G46" s="2">
        <v>46.33</v>
      </c>
      <c r="H46" s="3">
        <v>39</v>
      </c>
      <c r="I46" s="2">
        <f t="shared" si="0"/>
        <v>48.148148148148145</v>
      </c>
      <c r="J46" s="3">
        <v>81</v>
      </c>
      <c r="K46" s="3">
        <v>514055</v>
      </c>
      <c r="L46" s="3">
        <v>362714</v>
      </c>
      <c r="M46" s="3">
        <v>356950</v>
      </c>
      <c r="N46" t="s">
        <v>94</v>
      </c>
      <c r="O46" t="s">
        <v>263</v>
      </c>
    </row>
    <row r="47" spans="1:15" x14ac:dyDescent="0.25">
      <c r="A47">
        <v>2012</v>
      </c>
      <c r="B47" t="s">
        <v>22</v>
      </c>
      <c r="C47">
        <v>1</v>
      </c>
      <c r="D47" t="s">
        <v>113</v>
      </c>
      <c r="E47" t="s">
        <v>179</v>
      </c>
      <c r="F47" s="3">
        <v>82773</v>
      </c>
      <c r="G47" s="2">
        <v>23.19</v>
      </c>
      <c r="H47" s="3">
        <v>20</v>
      </c>
      <c r="I47" s="2">
        <f t="shared" si="0"/>
        <v>24.691358024691358</v>
      </c>
      <c r="J47" s="3">
        <v>81</v>
      </c>
      <c r="K47" s="3">
        <v>514055</v>
      </c>
      <c r="L47" s="3">
        <v>362714</v>
      </c>
      <c r="M47" s="3">
        <v>356950</v>
      </c>
      <c r="N47" t="s">
        <v>94</v>
      </c>
      <c r="O47" t="s">
        <v>263</v>
      </c>
    </row>
    <row r="48" spans="1:15" x14ac:dyDescent="0.25">
      <c r="A48">
        <v>2012</v>
      </c>
      <c r="B48" t="s">
        <v>12</v>
      </c>
      <c r="C48">
        <v>0</v>
      </c>
      <c r="F48" s="3">
        <v>40131</v>
      </c>
      <c r="G48" s="2">
        <v>11.24</v>
      </c>
      <c r="H48" s="3">
        <v>9</v>
      </c>
      <c r="I48" s="2">
        <f t="shared" si="0"/>
        <v>11.111111111111111</v>
      </c>
      <c r="J48" s="3">
        <v>81</v>
      </c>
      <c r="K48" s="3">
        <v>514055</v>
      </c>
      <c r="L48" s="3">
        <v>362714</v>
      </c>
      <c r="M48" s="3">
        <v>356950</v>
      </c>
      <c r="N48" t="s">
        <v>94</v>
      </c>
      <c r="O48" t="s">
        <v>263</v>
      </c>
    </row>
    <row r="49" spans="1:15" x14ac:dyDescent="0.25">
      <c r="A49">
        <v>2012</v>
      </c>
      <c r="B49" t="s">
        <v>23</v>
      </c>
      <c r="C49">
        <v>0</v>
      </c>
      <c r="F49" s="3">
        <v>29881</v>
      </c>
      <c r="G49" s="2">
        <v>8.3699999999999992</v>
      </c>
      <c r="H49" s="3">
        <v>7</v>
      </c>
      <c r="I49" s="2">
        <f t="shared" si="0"/>
        <v>8.6419753086419746</v>
      </c>
      <c r="J49" s="3">
        <v>81</v>
      </c>
      <c r="K49" s="3">
        <v>514055</v>
      </c>
      <c r="L49" s="3">
        <v>362714</v>
      </c>
      <c r="M49" s="3">
        <v>356950</v>
      </c>
      <c r="N49" t="s">
        <v>94</v>
      </c>
      <c r="O49" t="s">
        <v>263</v>
      </c>
    </row>
    <row r="50" spans="1:15" x14ac:dyDescent="0.25">
      <c r="A50">
        <v>2012</v>
      </c>
      <c r="B50" t="s">
        <v>24</v>
      </c>
      <c r="C50">
        <v>0</v>
      </c>
      <c r="F50" s="3">
        <v>15124</v>
      </c>
      <c r="G50" s="2">
        <v>4.24</v>
      </c>
      <c r="H50" s="3">
        <v>3</v>
      </c>
      <c r="I50" s="2">
        <f t="shared" si="0"/>
        <v>3.7037037037037033</v>
      </c>
      <c r="J50" s="3">
        <v>81</v>
      </c>
      <c r="K50" s="3">
        <v>514055</v>
      </c>
      <c r="L50" s="3">
        <v>362714</v>
      </c>
      <c r="M50" s="3">
        <v>356950</v>
      </c>
      <c r="N50" t="s">
        <v>94</v>
      </c>
      <c r="O50" t="s">
        <v>263</v>
      </c>
    </row>
    <row r="51" spans="1:15" x14ac:dyDescent="0.25">
      <c r="A51">
        <v>2012</v>
      </c>
      <c r="B51" t="s">
        <v>21</v>
      </c>
      <c r="C51">
        <v>0</v>
      </c>
      <c r="F51" s="3">
        <v>5244</v>
      </c>
      <c r="G51" s="2">
        <v>1.47</v>
      </c>
      <c r="H51" s="3">
        <v>1</v>
      </c>
      <c r="I51" s="2">
        <f t="shared" si="0"/>
        <v>1.2345679012345678</v>
      </c>
      <c r="J51" s="3">
        <v>81</v>
      </c>
      <c r="K51" s="3">
        <v>514055</v>
      </c>
      <c r="L51" s="3">
        <v>362714</v>
      </c>
      <c r="M51" s="3">
        <v>356950</v>
      </c>
      <c r="N51" t="s">
        <v>94</v>
      </c>
      <c r="O51" t="s">
        <v>263</v>
      </c>
    </row>
    <row r="52" spans="1:15" x14ac:dyDescent="0.25">
      <c r="A52">
        <v>2012</v>
      </c>
      <c r="B52" t="s">
        <v>39</v>
      </c>
      <c r="C52">
        <v>1</v>
      </c>
      <c r="D52" t="s">
        <v>40</v>
      </c>
      <c r="E52" t="s">
        <v>180</v>
      </c>
      <c r="F52" s="3">
        <v>3824</v>
      </c>
      <c r="G52" s="2">
        <v>1.07</v>
      </c>
      <c r="H52" s="3">
        <v>1</v>
      </c>
      <c r="I52" s="2">
        <f t="shared" si="0"/>
        <v>1.2345679012345678</v>
      </c>
      <c r="J52" s="3">
        <v>81</v>
      </c>
      <c r="K52" s="3">
        <v>514055</v>
      </c>
      <c r="L52" s="3">
        <v>362714</v>
      </c>
      <c r="M52" s="3">
        <v>356950</v>
      </c>
      <c r="N52" t="s">
        <v>94</v>
      </c>
      <c r="O52" t="s">
        <v>263</v>
      </c>
    </row>
    <row r="53" spans="1:15" x14ac:dyDescent="0.25">
      <c r="A53">
        <v>2012</v>
      </c>
      <c r="B53" t="s">
        <v>25</v>
      </c>
      <c r="C53">
        <v>0</v>
      </c>
      <c r="F53" s="3">
        <v>1470</v>
      </c>
      <c r="G53" s="2">
        <v>0.41</v>
      </c>
      <c r="H53" s="3">
        <v>1</v>
      </c>
      <c r="I53" s="2">
        <f t="shared" si="0"/>
        <v>1.2345679012345678</v>
      </c>
      <c r="J53" s="3">
        <v>81</v>
      </c>
      <c r="K53" s="3">
        <v>514055</v>
      </c>
      <c r="L53" s="3">
        <v>362714</v>
      </c>
      <c r="M53" s="3">
        <v>356950</v>
      </c>
      <c r="N53" t="s">
        <v>94</v>
      </c>
      <c r="O53" t="s">
        <v>263</v>
      </c>
    </row>
    <row r="54" spans="1:15" x14ac:dyDescent="0.25">
      <c r="A54">
        <v>2016</v>
      </c>
      <c r="B54" t="s">
        <v>3</v>
      </c>
      <c r="C54">
        <v>0</v>
      </c>
      <c r="D54" t="s">
        <v>117</v>
      </c>
      <c r="E54" t="s">
        <v>199</v>
      </c>
      <c r="F54" s="3">
        <v>158490</v>
      </c>
      <c r="G54" s="2">
        <v>41.41</v>
      </c>
      <c r="H54" s="3">
        <v>36</v>
      </c>
      <c r="I54" s="2">
        <f t="shared" si="0"/>
        <v>44.444444444444443</v>
      </c>
      <c r="J54" s="3">
        <v>81</v>
      </c>
      <c r="K54" s="3">
        <v>528817</v>
      </c>
      <c r="L54" s="3">
        <v>388220</v>
      </c>
      <c r="M54" s="3">
        <v>382706</v>
      </c>
      <c r="N54" t="s">
        <v>94</v>
      </c>
      <c r="O54" t="s">
        <v>268</v>
      </c>
    </row>
    <row r="55" spans="1:15" x14ac:dyDescent="0.25">
      <c r="A55">
        <v>2016</v>
      </c>
      <c r="B55" t="s">
        <v>291</v>
      </c>
      <c r="C55">
        <v>1</v>
      </c>
      <c r="D55" t="s">
        <v>203</v>
      </c>
      <c r="E55" t="s">
        <v>184</v>
      </c>
      <c r="F55" s="3">
        <v>77784</v>
      </c>
      <c r="G55" s="2">
        <v>20.32</v>
      </c>
      <c r="H55" s="3">
        <v>18</v>
      </c>
      <c r="I55" s="2">
        <f t="shared" si="0"/>
        <v>22.222222222222221</v>
      </c>
      <c r="J55" s="3">
        <v>81</v>
      </c>
      <c r="K55" s="3">
        <v>528817</v>
      </c>
      <c r="L55" s="3">
        <v>388220</v>
      </c>
      <c r="M55" s="3">
        <v>382706</v>
      </c>
      <c r="N55" t="s">
        <v>94</v>
      </c>
      <c r="O55" t="s">
        <v>263</v>
      </c>
    </row>
    <row r="56" spans="1:15" x14ac:dyDescent="0.25">
      <c r="A56">
        <v>2016</v>
      </c>
      <c r="B56" t="s">
        <v>26</v>
      </c>
      <c r="C56">
        <v>1</v>
      </c>
      <c r="D56" t="s">
        <v>42</v>
      </c>
      <c r="E56" t="s">
        <v>185</v>
      </c>
      <c r="F56" s="3">
        <v>42295</v>
      </c>
      <c r="G56" s="2">
        <v>11.05</v>
      </c>
      <c r="H56" s="3">
        <v>9</v>
      </c>
      <c r="I56" s="2">
        <f t="shared" si="0"/>
        <v>11.111111111111111</v>
      </c>
      <c r="J56" s="3">
        <v>81</v>
      </c>
      <c r="K56" s="3">
        <v>528817</v>
      </c>
      <c r="L56" s="3">
        <v>388220</v>
      </c>
      <c r="M56" s="3">
        <v>382706</v>
      </c>
      <c r="N56" t="s">
        <v>94</v>
      </c>
      <c r="O56" t="s">
        <v>263</v>
      </c>
    </row>
    <row r="57" spans="1:15" x14ac:dyDescent="0.25">
      <c r="A57">
        <v>2016</v>
      </c>
      <c r="B57" t="s">
        <v>43</v>
      </c>
      <c r="C57">
        <v>0</v>
      </c>
      <c r="F57" s="3">
        <v>38327</v>
      </c>
      <c r="G57" s="2">
        <v>10.01</v>
      </c>
      <c r="H57" s="3">
        <v>8</v>
      </c>
      <c r="I57" s="2">
        <f t="shared" si="0"/>
        <v>9.8765432098765427</v>
      </c>
      <c r="J57" s="3">
        <v>81</v>
      </c>
      <c r="K57" s="3">
        <v>528817</v>
      </c>
      <c r="L57" s="3">
        <v>388220</v>
      </c>
      <c r="M57" s="3">
        <v>382706</v>
      </c>
      <c r="N57" t="s">
        <v>94</v>
      </c>
      <c r="O57" t="s">
        <v>263</v>
      </c>
    </row>
    <row r="58" spans="1:15" x14ac:dyDescent="0.25">
      <c r="A58">
        <v>2016</v>
      </c>
      <c r="B58" t="s">
        <v>10</v>
      </c>
      <c r="C58">
        <v>0</v>
      </c>
      <c r="F58" s="3">
        <v>20011</v>
      </c>
      <c r="G58" s="2">
        <v>5.23</v>
      </c>
      <c r="H58" s="3">
        <v>4</v>
      </c>
      <c r="I58" s="2">
        <f t="shared" si="0"/>
        <v>4.9382716049382713</v>
      </c>
      <c r="J58" s="3">
        <v>81</v>
      </c>
      <c r="K58" s="3">
        <v>528817</v>
      </c>
      <c r="L58" s="3">
        <v>388220</v>
      </c>
      <c r="M58" s="3">
        <v>382706</v>
      </c>
      <c r="N58" t="s">
        <v>94</v>
      </c>
      <c r="O58" t="s">
        <v>263</v>
      </c>
    </row>
    <row r="59" spans="1:15" x14ac:dyDescent="0.25">
      <c r="A59">
        <v>2016</v>
      </c>
      <c r="B59" t="s">
        <v>24</v>
      </c>
      <c r="C59">
        <v>0</v>
      </c>
      <c r="F59" s="3">
        <v>12089</v>
      </c>
      <c r="G59" s="2">
        <v>3.16</v>
      </c>
      <c r="H59" s="3">
        <v>2</v>
      </c>
      <c r="I59" s="2">
        <f t="shared" si="0"/>
        <v>2.4691358024691357</v>
      </c>
      <c r="J59" s="3">
        <v>81</v>
      </c>
      <c r="K59" s="3">
        <v>528817</v>
      </c>
      <c r="L59" s="3">
        <v>388220</v>
      </c>
      <c r="M59" s="3">
        <v>382706</v>
      </c>
      <c r="N59" t="s">
        <v>94</v>
      </c>
      <c r="O59" t="s">
        <v>263</v>
      </c>
    </row>
    <row r="60" spans="1:15" x14ac:dyDescent="0.25">
      <c r="A60">
        <v>2016</v>
      </c>
      <c r="B60" t="s">
        <v>27</v>
      </c>
      <c r="C60">
        <v>0</v>
      </c>
      <c r="F60" s="3">
        <v>12472</v>
      </c>
      <c r="G60" s="2">
        <v>3.26</v>
      </c>
      <c r="H60" s="3">
        <v>2</v>
      </c>
      <c r="I60" s="2">
        <f t="shared" si="0"/>
        <v>2.4691358024691357</v>
      </c>
      <c r="J60" s="3">
        <v>81</v>
      </c>
      <c r="K60" s="3">
        <v>528817</v>
      </c>
      <c r="L60" s="3">
        <v>388220</v>
      </c>
      <c r="M60" s="3">
        <v>382706</v>
      </c>
      <c r="N60" t="s">
        <v>94</v>
      </c>
      <c r="O60" t="s">
        <v>263</v>
      </c>
    </row>
    <row r="61" spans="1:15" x14ac:dyDescent="0.25">
      <c r="A61">
        <v>2016</v>
      </c>
      <c r="B61" t="s">
        <v>28</v>
      </c>
      <c r="C61">
        <v>1</v>
      </c>
      <c r="D61" t="s">
        <v>41</v>
      </c>
      <c r="E61" t="s">
        <v>186</v>
      </c>
      <c r="F61" s="3">
        <v>4854</v>
      </c>
      <c r="G61" s="2">
        <v>1.27</v>
      </c>
      <c r="H61" s="3">
        <v>1</v>
      </c>
      <c r="I61" s="2">
        <f t="shared" si="0"/>
        <v>1.2345679012345678</v>
      </c>
      <c r="J61" s="3">
        <v>81</v>
      </c>
      <c r="K61" s="3">
        <v>528817</v>
      </c>
      <c r="L61" s="3">
        <v>388220</v>
      </c>
      <c r="M61" s="3">
        <v>382706</v>
      </c>
      <c r="N61" t="s">
        <v>94</v>
      </c>
      <c r="O61" t="s">
        <v>263</v>
      </c>
    </row>
    <row r="62" spans="1:15" x14ac:dyDescent="0.25">
      <c r="A62">
        <v>2016</v>
      </c>
      <c r="B62" t="s">
        <v>25</v>
      </c>
      <c r="C62">
        <v>0</v>
      </c>
      <c r="F62" s="3">
        <v>1802</v>
      </c>
      <c r="G62" s="2">
        <v>0.47</v>
      </c>
      <c r="H62" s="3">
        <v>1</v>
      </c>
      <c r="I62" s="2">
        <f t="shared" si="0"/>
        <v>1.2345679012345678</v>
      </c>
      <c r="J62" s="3">
        <v>81</v>
      </c>
      <c r="K62" s="3">
        <v>528817</v>
      </c>
      <c r="L62" s="3">
        <v>388220</v>
      </c>
      <c r="M62" s="3">
        <v>382706</v>
      </c>
      <c r="N62" t="s">
        <v>94</v>
      </c>
      <c r="O62" t="s">
        <v>263</v>
      </c>
    </row>
    <row r="63" spans="1:15" x14ac:dyDescent="0.25">
      <c r="A63">
        <v>2020</v>
      </c>
      <c r="B63" t="s">
        <v>3</v>
      </c>
      <c r="C63">
        <v>0</v>
      </c>
      <c r="F63" s="3">
        <v>143515</v>
      </c>
      <c r="G63" s="2">
        <v>35.06</v>
      </c>
      <c r="H63" s="3">
        <v>30</v>
      </c>
      <c r="I63" s="2">
        <f t="shared" si="0"/>
        <v>37.037037037037038</v>
      </c>
      <c r="J63" s="3">
        <v>81</v>
      </c>
      <c r="K63" s="3">
        <v>540026</v>
      </c>
      <c r="L63" s="3">
        <v>413894</v>
      </c>
      <c r="M63" s="3">
        <v>409393</v>
      </c>
      <c r="N63" t="s">
        <v>94</v>
      </c>
      <c r="O63" t="s">
        <v>263</v>
      </c>
    </row>
    <row r="64" spans="1:15" x14ac:dyDescent="0.25">
      <c r="A64">
        <v>2020</v>
      </c>
      <c r="B64" t="s">
        <v>119</v>
      </c>
      <c r="C64">
        <v>1</v>
      </c>
      <c r="D64" t="s">
        <v>262</v>
      </c>
      <c r="E64" t="s">
        <v>188</v>
      </c>
      <c r="F64" s="3">
        <v>133261</v>
      </c>
      <c r="G64" s="2">
        <v>32.549999999999997</v>
      </c>
      <c r="H64" s="3">
        <v>27</v>
      </c>
      <c r="I64" s="2">
        <f t="shared" si="0"/>
        <v>33.333333333333329</v>
      </c>
      <c r="J64" s="3">
        <v>81</v>
      </c>
      <c r="K64" s="3">
        <v>540026</v>
      </c>
      <c r="L64" s="3">
        <v>413894</v>
      </c>
      <c r="M64" s="3">
        <v>409393</v>
      </c>
      <c r="N64" t="s">
        <v>94</v>
      </c>
      <c r="O64" t="s">
        <v>263</v>
      </c>
    </row>
    <row r="65" spans="1:15" x14ac:dyDescent="0.25">
      <c r="A65">
        <v>2020</v>
      </c>
      <c r="B65" t="s">
        <v>120</v>
      </c>
      <c r="C65">
        <v>1</v>
      </c>
      <c r="D65" t="s">
        <v>45</v>
      </c>
      <c r="E65" t="s">
        <v>189</v>
      </c>
      <c r="F65" s="3">
        <v>51298</v>
      </c>
      <c r="G65" s="2">
        <v>12.53</v>
      </c>
      <c r="H65" s="3">
        <v>10</v>
      </c>
      <c r="I65" s="2">
        <f t="shared" si="0"/>
        <v>12.345679012345679</v>
      </c>
      <c r="J65" s="3">
        <v>81</v>
      </c>
      <c r="K65" s="3">
        <v>540026</v>
      </c>
      <c r="L65" s="3">
        <v>413894</v>
      </c>
      <c r="M65" s="3">
        <v>409393</v>
      </c>
      <c r="N65" t="s">
        <v>94</v>
      </c>
      <c r="O65" t="s">
        <v>263</v>
      </c>
    </row>
    <row r="66" spans="1:15" x14ac:dyDescent="0.25">
      <c r="A66">
        <v>2020</v>
      </c>
      <c r="B66" t="s">
        <v>122</v>
      </c>
      <c r="C66">
        <v>1</v>
      </c>
      <c r="D66" t="s">
        <v>46</v>
      </c>
      <c r="E66" t="s">
        <v>190</v>
      </c>
      <c r="F66" s="3">
        <v>22679</v>
      </c>
      <c r="G66" s="2">
        <v>5.54</v>
      </c>
      <c r="H66" s="3">
        <v>4</v>
      </c>
      <c r="I66" s="2">
        <f t="shared" si="0"/>
        <v>4.9382716049382713</v>
      </c>
      <c r="J66" s="3">
        <v>81</v>
      </c>
      <c r="K66" s="3">
        <v>540026</v>
      </c>
      <c r="L66" s="3">
        <v>413894</v>
      </c>
      <c r="M66" s="3">
        <v>409393</v>
      </c>
      <c r="N66" t="s">
        <v>94</v>
      </c>
      <c r="O66" t="s">
        <v>263</v>
      </c>
    </row>
    <row r="67" spans="1:15" x14ac:dyDescent="0.25">
      <c r="A67">
        <v>2020</v>
      </c>
      <c r="B67" t="s">
        <v>27</v>
      </c>
      <c r="C67">
        <v>0</v>
      </c>
      <c r="F67" s="3">
        <v>16761</v>
      </c>
      <c r="G67" s="2">
        <v>4.09</v>
      </c>
      <c r="H67" s="3">
        <v>3</v>
      </c>
      <c r="I67" s="2">
        <f t="shared" ref="I67:I79" si="1">IF(H67=0, 0, H67/J67*100)</f>
        <v>3.7037037037037033</v>
      </c>
      <c r="J67" s="3">
        <v>81</v>
      </c>
      <c r="K67" s="3">
        <v>540026</v>
      </c>
      <c r="L67" s="3">
        <v>413894</v>
      </c>
      <c r="M67" s="3">
        <v>409393</v>
      </c>
      <c r="N67" t="s">
        <v>94</v>
      </c>
      <c r="O67" t="s">
        <v>263</v>
      </c>
    </row>
    <row r="68" spans="1:15" x14ac:dyDescent="0.25">
      <c r="A68">
        <v>2020</v>
      </c>
      <c r="B68" t="s">
        <v>24</v>
      </c>
      <c r="C68">
        <v>0</v>
      </c>
      <c r="F68" s="3">
        <v>16279</v>
      </c>
      <c r="G68" s="2">
        <v>3.98</v>
      </c>
      <c r="H68" s="3">
        <v>3</v>
      </c>
      <c r="I68" s="2">
        <f t="shared" si="1"/>
        <v>3.7037037037037033</v>
      </c>
      <c r="J68" s="3">
        <v>81</v>
      </c>
      <c r="K68" s="3">
        <v>540026</v>
      </c>
      <c r="L68" s="3">
        <v>413894</v>
      </c>
      <c r="M68" s="3">
        <v>409393</v>
      </c>
      <c r="N68" t="s">
        <v>94</v>
      </c>
      <c r="O68" t="s">
        <v>263</v>
      </c>
    </row>
    <row r="69" spans="1:15" x14ac:dyDescent="0.25">
      <c r="A69">
        <v>2020</v>
      </c>
      <c r="B69" t="s">
        <v>10</v>
      </c>
      <c r="C69">
        <v>0</v>
      </c>
      <c r="F69" s="3">
        <v>12835</v>
      </c>
      <c r="G69" s="2">
        <v>3.14</v>
      </c>
      <c r="H69" s="3">
        <v>2</v>
      </c>
      <c r="I69" s="2">
        <f t="shared" si="1"/>
        <v>2.4691358024691357</v>
      </c>
      <c r="J69" s="3">
        <v>81</v>
      </c>
      <c r="K69" s="3">
        <v>540026</v>
      </c>
      <c r="L69" s="3">
        <v>413894</v>
      </c>
      <c r="M69" s="3">
        <v>409393</v>
      </c>
      <c r="N69" t="s">
        <v>94</v>
      </c>
      <c r="O69" t="s">
        <v>263</v>
      </c>
    </row>
    <row r="70" spans="1:15" x14ac:dyDescent="0.25">
      <c r="A70">
        <v>2020</v>
      </c>
      <c r="B70" t="s">
        <v>123</v>
      </c>
      <c r="C70">
        <v>1</v>
      </c>
      <c r="D70" t="s">
        <v>233</v>
      </c>
      <c r="E70" t="s">
        <v>234</v>
      </c>
      <c r="F70" s="3">
        <v>6488</v>
      </c>
      <c r="G70" s="2">
        <v>1.58</v>
      </c>
      <c r="H70" s="3">
        <v>1</v>
      </c>
      <c r="I70" s="2">
        <f t="shared" si="1"/>
        <v>1.2345679012345678</v>
      </c>
      <c r="J70" s="3">
        <v>81</v>
      </c>
      <c r="K70" s="3">
        <v>540026</v>
      </c>
      <c r="L70" s="3">
        <v>413894</v>
      </c>
      <c r="M70" s="3">
        <v>409393</v>
      </c>
      <c r="N70" t="s">
        <v>94</v>
      </c>
      <c r="O70" t="s">
        <v>263</v>
      </c>
    </row>
    <row r="71" spans="1:15" x14ac:dyDescent="0.25">
      <c r="A71">
        <v>2020</v>
      </c>
      <c r="B71" t="s">
        <v>121</v>
      </c>
      <c r="C71">
        <v>1</v>
      </c>
      <c r="D71" t="s">
        <v>192</v>
      </c>
      <c r="E71" t="s">
        <v>191</v>
      </c>
      <c r="F71" s="3">
        <v>4675</v>
      </c>
      <c r="G71" s="2">
        <v>1.1399999999999999</v>
      </c>
      <c r="H71" s="3">
        <v>1</v>
      </c>
      <c r="I71" s="2">
        <f t="shared" si="1"/>
        <v>1.2345679012345678</v>
      </c>
      <c r="J71" s="3">
        <v>81</v>
      </c>
      <c r="K71" s="3">
        <v>540026</v>
      </c>
      <c r="L71" s="3">
        <v>413894</v>
      </c>
      <c r="M71" s="3">
        <v>409393</v>
      </c>
      <c r="N71" t="s">
        <v>94</v>
      </c>
      <c r="O71" t="s">
        <v>263</v>
      </c>
    </row>
    <row r="72" spans="1:15" x14ac:dyDescent="0.25">
      <c r="A72">
        <v>2023</v>
      </c>
      <c r="B72" t="s">
        <v>303</v>
      </c>
      <c r="C72">
        <v>1</v>
      </c>
      <c r="F72" s="3">
        <v>70228</v>
      </c>
      <c r="G72" s="2">
        <v>23.22</v>
      </c>
      <c r="H72" s="3">
        <v>21</v>
      </c>
      <c r="I72" s="2">
        <f t="shared" si="1"/>
        <v>25.925925925925924</v>
      </c>
      <c r="J72" s="3">
        <v>81</v>
      </c>
      <c r="K72" s="3">
        <v>542468</v>
      </c>
      <c r="L72" s="3">
        <v>305324</v>
      </c>
      <c r="M72" s="3">
        <v>302436</v>
      </c>
      <c r="N72" t="s">
        <v>94</v>
      </c>
    </row>
    <row r="73" spans="1:15" x14ac:dyDescent="0.25">
      <c r="A73">
        <v>2023</v>
      </c>
      <c r="B73" t="s">
        <v>300</v>
      </c>
      <c r="C73">
        <v>0</v>
      </c>
      <c r="F73" s="3">
        <v>77203</v>
      </c>
      <c r="G73" s="2">
        <v>25.53</v>
      </c>
      <c r="H73" s="3">
        <v>24</v>
      </c>
      <c r="I73" s="2">
        <f t="shared" si="1"/>
        <v>29.629629629629626</v>
      </c>
      <c r="J73" s="3">
        <v>81</v>
      </c>
      <c r="K73" s="3">
        <v>542468</v>
      </c>
      <c r="L73" s="3">
        <v>305324</v>
      </c>
      <c r="M73" s="3">
        <v>302436</v>
      </c>
      <c r="N73" t="s">
        <v>94</v>
      </c>
    </row>
    <row r="74" spans="1:15" x14ac:dyDescent="0.25">
      <c r="A74">
        <v>2023</v>
      </c>
      <c r="B74" t="s">
        <v>304</v>
      </c>
      <c r="C74">
        <v>1</v>
      </c>
      <c r="D74" t="s">
        <v>262</v>
      </c>
      <c r="E74" t="s">
        <v>188</v>
      </c>
      <c r="F74" s="3">
        <v>44565</v>
      </c>
      <c r="G74" s="2">
        <v>14.74</v>
      </c>
      <c r="H74" s="3">
        <v>13</v>
      </c>
      <c r="I74" s="2">
        <f t="shared" si="1"/>
        <v>16.049382716049383</v>
      </c>
      <c r="J74" s="3">
        <v>81</v>
      </c>
      <c r="K74" s="3">
        <v>542468</v>
      </c>
      <c r="L74" s="3">
        <v>305324</v>
      </c>
      <c r="M74" s="3">
        <v>302436</v>
      </c>
      <c r="N74" t="s">
        <v>94</v>
      </c>
    </row>
    <row r="75" spans="1:15" x14ac:dyDescent="0.25">
      <c r="A75">
        <v>2023</v>
      </c>
      <c r="B75" t="s">
        <v>305</v>
      </c>
      <c r="C75">
        <v>1</v>
      </c>
      <c r="D75" t="s">
        <v>306</v>
      </c>
      <c r="E75" t="s">
        <v>307</v>
      </c>
      <c r="F75" s="3">
        <v>37730</v>
      </c>
      <c r="G75" s="2">
        <v>12.48</v>
      </c>
      <c r="H75" s="3">
        <v>11</v>
      </c>
      <c r="I75" s="2">
        <f t="shared" si="1"/>
        <v>13.580246913580247</v>
      </c>
      <c r="J75" s="3">
        <v>81</v>
      </c>
      <c r="K75" s="3">
        <v>542468</v>
      </c>
      <c r="L75" s="3">
        <v>305324</v>
      </c>
      <c r="M75" s="3">
        <v>302436</v>
      </c>
      <c r="N75" t="s">
        <v>94</v>
      </c>
    </row>
    <row r="76" spans="1:15" x14ac:dyDescent="0.25">
      <c r="A76">
        <v>2023</v>
      </c>
      <c r="B76" t="s">
        <v>308</v>
      </c>
      <c r="C76">
        <v>1</v>
      </c>
      <c r="D76" t="s">
        <v>309</v>
      </c>
      <c r="E76" t="s">
        <v>310</v>
      </c>
      <c r="F76" s="3">
        <v>9472</v>
      </c>
      <c r="G76" s="2">
        <v>3.13</v>
      </c>
      <c r="H76" s="3">
        <v>2</v>
      </c>
      <c r="I76" s="2">
        <f t="shared" si="1"/>
        <v>2.4691358024691357</v>
      </c>
      <c r="J76" s="3">
        <v>81</v>
      </c>
      <c r="K76" s="3">
        <v>542468</v>
      </c>
      <c r="L76" s="3">
        <v>305324</v>
      </c>
      <c r="M76" s="3">
        <v>302436</v>
      </c>
      <c r="N76" t="s">
        <v>94</v>
      </c>
    </row>
    <row r="77" spans="1:15" x14ac:dyDescent="0.25">
      <c r="A77">
        <v>2023</v>
      </c>
      <c r="B77" t="s">
        <v>24</v>
      </c>
      <c r="C77">
        <v>0</v>
      </c>
      <c r="F77" s="3">
        <v>21423</v>
      </c>
      <c r="G77" s="2">
        <v>7.08</v>
      </c>
      <c r="H77" s="3">
        <v>6</v>
      </c>
      <c r="I77" s="2">
        <f t="shared" si="1"/>
        <v>7.4074074074074066</v>
      </c>
      <c r="J77" s="3">
        <v>81</v>
      </c>
      <c r="K77" s="3">
        <v>542468</v>
      </c>
      <c r="L77" s="3">
        <v>305324</v>
      </c>
      <c r="M77" s="3">
        <v>302436</v>
      </c>
      <c r="N77" t="s">
        <v>94</v>
      </c>
    </row>
    <row r="78" spans="1:15" x14ac:dyDescent="0.25">
      <c r="A78">
        <v>2023</v>
      </c>
      <c r="B78" t="s">
        <v>25</v>
      </c>
      <c r="C78">
        <v>0</v>
      </c>
      <c r="F78" s="3">
        <v>2226</v>
      </c>
      <c r="G78" s="2">
        <v>0.74</v>
      </c>
      <c r="H78" s="3">
        <v>1</v>
      </c>
      <c r="I78" s="2">
        <f t="shared" si="1"/>
        <v>1.2345679012345678</v>
      </c>
      <c r="J78" s="3">
        <v>81</v>
      </c>
      <c r="K78" s="3">
        <v>542468</v>
      </c>
      <c r="L78" s="3">
        <v>305324</v>
      </c>
      <c r="M78" s="3">
        <v>302436</v>
      </c>
      <c r="N78" t="s">
        <v>94</v>
      </c>
    </row>
    <row r="79" spans="1:15" x14ac:dyDescent="0.25">
      <c r="A79">
        <v>2023</v>
      </c>
      <c r="B79" t="s">
        <v>316</v>
      </c>
      <c r="C79">
        <v>1</v>
      </c>
      <c r="D79" t="s">
        <v>317</v>
      </c>
      <c r="E79" t="s">
        <v>318</v>
      </c>
      <c r="F79" s="3">
        <v>4512</v>
      </c>
      <c r="G79" s="2">
        <v>1.49</v>
      </c>
      <c r="H79" s="3">
        <v>1</v>
      </c>
      <c r="I79" s="2">
        <f t="shared" si="1"/>
        <v>1.2345679012345678</v>
      </c>
      <c r="J79" s="3">
        <v>81</v>
      </c>
      <c r="K79" s="3">
        <v>542468</v>
      </c>
      <c r="L79" s="3">
        <v>305324</v>
      </c>
      <c r="M79" s="3">
        <v>302436</v>
      </c>
      <c r="N79" t="s">
        <v>94</v>
      </c>
    </row>
    <row r="80" spans="1:15" x14ac:dyDescent="0.25">
      <c r="A80">
        <v>2023</v>
      </c>
      <c r="B80" t="s">
        <v>321</v>
      </c>
      <c r="C80">
        <v>1</v>
      </c>
      <c r="D80" t="s">
        <v>319</v>
      </c>
      <c r="E80" t="s">
        <v>320</v>
      </c>
      <c r="F80" s="3">
        <v>5767</v>
      </c>
      <c r="G80" s="2">
        <v>1.91</v>
      </c>
      <c r="H80" s="3">
        <v>2</v>
      </c>
      <c r="I80" s="2">
        <f>IF(H80=0, 0, H80/J80*100)</f>
        <v>2.4691358024691357</v>
      </c>
      <c r="J80" s="3">
        <v>81</v>
      </c>
      <c r="K80" s="3">
        <v>542468</v>
      </c>
      <c r="L80" s="3">
        <v>305324</v>
      </c>
      <c r="M80" s="3">
        <v>302436</v>
      </c>
      <c r="N80" t="s">
        <v>94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52"/>
  <sheetViews>
    <sheetView workbookViewId="0">
      <pane ySplit="1" topLeftCell="A2" activePane="bottomLeft" state="frozen"/>
      <selection pane="bottomLeft" activeCell="F1" sqref="F1:F1048576"/>
    </sheetView>
  </sheetViews>
  <sheetFormatPr defaultRowHeight="15" x14ac:dyDescent="0.25"/>
  <cols>
    <col min="7" max="7" width="9.140625" style="2"/>
    <col min="8" max="10" width="9.140625" style="3"/>
  </cols>
  <sheetData>
    <row r="1" spans="1:12" x14ac:dyDescent="0.25">
      <c r="A1" t="s">
        <v>0</v>
      </c>
      <c r="B1" t="s">
        <v>200</v>
      </c>
      <c r="C1" t="s">
        <v>92</v>
      </c>
      <c r="D1" t="s">
        <v>93</v>
      </c>
      <c r="E1" t="s">
        <v>247</v>
      </c>
      <c r="F1" t="s">
        <v>248</v>
      </c>
      <c r="G1" s="2" t="s">
        <v>249</v>
      </c>
      <c r="H1" s="3" t="s">
        <v>196</v>
      </c>
      <c r="I1" s="3" t="s">
        <v>100</v>
      </c>
      <c r="J1" s="3" t="s">
        <v>197</v>
      </c>
      <c r="K1" t="s">
        <v>13</v>
      </c>
      <c r="L1" t="s">
        <v>44</v>
      </c>
    </row>
    <row r="2" spans="1:12" x14ac:dyDescent="0.25">
      <c r="A2">
        <v>1990</v>
      </c>
      <c r="B2">
        <v>1</v>
      </c>
      <c r="C2" t="s">
        <v>124</v>
      </c>
      <c r="D2" t="s">
        <v>125</v>
      </c>
      <c r="E2" t="s">
        <v>156</v>
      </c>
      <c r="F2">
        <v>170092</v>
      </c>
      <c r="G2" s="2">
        <v>42.22</v>
      </c>
      <c r="H2" s="3">
        <v>402905</v>
      </c>
      <c r="I2" s="3">
        <v>304947</v>
      </c>
      <c r="J2" s="3">
        <v>294319</v>
      </c>
      <c r="K2" t="s">
        <v>226</v>
      </c>
      <c r="L2" t="s">
        <v>272</v>
      </c>
    </row>
    <row r="3" spans="1:12" x14ac:dyDescent="0.25">
      <c r="A3">
        <v>1990</v>
      </c>
      <c r="B3">
        <v>1</v>
      </c>
      <c r="C3" t="s">
        <v>124</v>
      </c>
      <c r="D3" t="s">
        <v>126</v>
      </c>
      <c r="E3" t="s">
        <v>157</v>
      </c>
      <c r="F3">
        <v>65998</v>
      </c>
      <c r="G3" s="2">
        <v>16.38</v>
      </c>
      <c r="H3" s="3">
        <v>402905</v>
      </c>
      <c r="I3" s="3">
        <v>304947</v>
      </c>
      <c r="J3" s="3">
        <v>294319</v>
      </c>
      <c r="K3" t="s">
        <v>226</v>
      </c>
      <c r="L3" t="s">
        <v>272</v>
      </c>
    </row>
    <row r="4" spans="1:12" x14ac:dyDescent="0.25">
      <c r="A4">
        <v>1990</v>
      </c>
      <c r="B4">
        <v>1</v>
      </c>
      <c r="C4" t="s">
        <v>124</v>
      </c>
      <c r="D4" t="s">
        <v>127</v>
      </c>
      <c r="E4" t="s">
        <v>81</v>
      </c>
      <c r="F4">
        <v>33531</v>
      </c>
      <c r="G4" s="2">
        <v>8.32</v>
      </c>
      <c r="H4" s="3">
        <v>402905</v>
      </c>
      <c r="I4" s="3">
        <v>304947</v>
      </c>
      <c r="J4" s="3">
        <v>294319</v>
      </c>
      <c r="K4" t="s">
        <v>226</v>
      </c>
      <c r="L4" t="s">
        <v>272</v>
      </c>
    </row>
    <row r="5" spans="1:12" x14ac:dyDescent="0.25">
      <c r="A5">
        <v>1990</v>
      </c>
      <c r="B5">
        <v>1</v>
      </c>
      <c r="C5" t="s">
        <v>128</v>
      </c>
      <c r="D5" t="s">
        <v>125</v>
      </c>
      <c r="E5" t="s">
        <v>156</v>
      </c>
      <c r="F5">
        <v>203616</v>
      </c>
      <c r="G5" s="2">
        <v>76.11</v>
      </c>
      <c r="H5" s="3">
        <v>410226</v>
      </c>
      <c r="I5" s="3">
        <v>267512</v>
      </c>
      <c r="J5" s="3">
        <v>263391</v>
      </c>
      <c r="K5" t="s">
        <v>226</v>
      </c>
      <c r="L5" t="s">
        <v>273</v>
      </c>
    </row>
    <row r="6" spans="1:12" x14ac:dyDescent="0.25">
      <c r="A6">
        <v>1990</v>
      </c>
      <c r="B6">
        <v>1</v>
      </c>
      <c r="C6" t="s">
        <v>128</v>
      </c>
      <c r="D6" t="s">
        <v>126</v>
      </c>
      <c r="E6" t="s">
        <v>157</v>
      </c>
      <c r="F6">
        <v>56990</v>
      </c>
      <c r="G6" s="2">
        <v>21.3</v>
      </c>
      <c r="H6" s="3">
        <v>410226</v>
      </c>
      <c r="I6" s="3">
        <v>267512</v>
      </c>
      <c r="J6" s="3">
        <v>263391</v>
      </c>
      <c r="K6" t="s">
        <v>226</v>
      </c>
      <c r="L6" t="s">
        <v>273</v>
      </c>
    </row>
    <row r="7" spans="1:12" x14ac:dyDescent="0.25">
      <c r="A7">
        <v>1992</v>
      </c>
      <c r="B7">
        <v>2</v>
      </c>
      <c r="C7" t="s">
        <v>124</v>
      </c>
      <c r="D7" t="s">
        <v>125</v>
      </c>
      <c r="E7" t="s">
        <v>3</v>
      </c>
      <c r="F7">
        <v>123183</v>
      </c>
      <c r="G7" s="2">
        <v>42.82</v>
      </c>
      <c r="H7" s="3">
        <v>429047</v>
      </c>
      <c r="I7" s="3">
        <v>295808</v>
      </c>
      <c r="J7" s="3" t="s">
        <v>105</v>
      </c>
      <c r="K7" t="s">
        <v>227</v>
      </c>
      <c r="L7" t="s">
        <v>269</v>
      </c>
    </row>
    <row r="8" spans="1:12" x14ac:dyDescent="0.25">
      <c r="A8">
        <v>1992</v>
      </c>
      <c r="B8">
        <v>2</v>
      </c>
      <c r="C8" t="s">
        <v>124</v>
      </c>
      <c r="D8" t="s">
        <v>129</v>
      </c>
      <c r="E8" t="s">
        <v>56</v>
      </c>
      <c r="F8">
        <v>68296</v>
      </c>
      <c r="G8" s="2">
        <v>23.74</v>
      </c>
      <c r="H8" s="3">
        <v>429047</v>
      </c>
      <c r="I8" s="3">
        <v>295808</v>
      </c>
      <c r="J8" s="3" t="s">
        <v>105</v>
      </c>
      <c r="K8" t="s">
        <v>227</v>
      </c>
      <c r="L8" t="s">
        <v>269</v>
      </c>
    </row>
    <row r="9" spans="1:12" x14ac:dyDescent="0.25">
      <c r="A9">
        <v>1992</v>
      </c>
      <c r="B9">
        <v>2</v>
      </c>
      <c r="C9" t="s">
        <v>124</v>
      </c>
      <c r="D9" t="s">
        <v>130</v>
      </c>
      <c r="E9" t="s">
        <v>4</v>
      </c>
      <c r="F9">
        <v>52736</v>
      </c>
      <c r="G9" s="2">
        <v>18.329999999999998</v>
      </c>
      <c r="H9" s="3">
        <v>429047</v>
      </c>
      <c r="I9" s="3">
        <v>295808</v>
      </c>
      <c r="J9" s="3" t="s">
        <v>105</v>
      </c>
      <c r="K9" t="s">
        <v>227</v>
      </c>
      <c r="L9" t="s">
        <v>269</v>
      </c>
    </row>
    <row r="10" spans="1:12" x14ac:dyDescent="0.25">
      <c r="A10">
        <v>1992</v>
      </c>
      <c r="B10">
        <v>2</v>
      </c>
      <c r="C10" t="s">
        <v>124</v>
      </c>
      <c r="D10" t="s">
        <v>127</v>
      </c>
      <c r="E10" t="s">
        <v>81</v>
      </c>
      <c r="F10">
        <v>25979</v>
      </c>
      <c r="G10" s="2">
        <v>9.0299999999999994</v>
      </c>
      <c r="H10" s="3">
        <v>429047</v>
      </c>
      <c r="I10" s="3">
        <v>295808</v>
      </c>
      <c r="J10" s="3" t="s">
        <v>105</v>
      </c>
      <c r="K10" t="s">
        <v>227</v>
      </c>
      <c r="L10" t="s">
        <v>269</v>
      </c>
    </row>
    <row r="11" spans="1:12" x14ac:dyDescent="0.25">
      <c r="A11">
        <v>1992</v>
      </c>
      <c r="B11">
        <v>2</v>
      </c>
      <c r="C11" t="s">
        <v>124</v>
      </c>
      <c r="D11" t="s">
        <v>131</v>
      </c>
      <c r="E11" t="s">
        <v>138</v>
      </c>
      <c r="F11">
        <v>10270</v>
      </c>
      <c r="G11" s="2">
        <v>3.57</v>
      </c>
      <c r="H11" s="3">
        <v>429047</v>
      </c>
      <c r="I11" s="3">
        <v>295808</v>
      </c>
      <c r="J11" s="3" t="s">
        <v>105</v>
      </c>
      <c r="K11" t="s">
        <v>227</v>
      </c>
      <c r="L11" t="s">
        <v>269</v>
      </c>
    </row>
    <row r="12" spans="1:12" x14ac:dyDescent="0.25">
      <c r="A12">
        <v>1992</v>
      </c>
      <c r="B12">
        <v>2</v>
      </c>
      <c r="C12" t="s">
        <v>124</v>
      </c>
      <c r="D12" t="s">
        <v>132</v>
      </c>
      <c r="E12" t="s">
        <v>49</v>
      </c>
      <c r="F12">
        <v>2770</v>
      </c>
      <c r="G12" s="2">
        <v>0.96</v>
      </c>
      <c r="H12" s="3">
        <v>429047</v>
      </c>
      <c r="I12" s="3">
        <v>295808</v>
      </c>
      <c r="J12" s="3" t="s">
        <v>105</v>
      </c>
      <c r="K12" t="s">
        <v>227</v>
      </c>
      <c r="L12" t="s">
        <v>269</v>
      </c>
    </row>
    <row r="13" spans="1:12" x14ac:dyDescent="0.25">
      <c r="A13">
        <v>1992</v>
      </c>
      <c r="B13">
        <v>2</v>
      </c>
      <c r="C13" t="s">
        <v>124</v>
      </c>
      <c r="D13" t="s">
        <v>133</v>
      </c>
      <c r="E13" t="s">
        <v>138</v>
      </c>
      <c r="F13">
        <v>1606</v>
      </c>
      <c r="G13" s="2">
        <v>0.56000000000000005</v>
      </c>
      <c r="H13" s="3">
        <v>429047</v>
      </c>
      <c r="I13" s="3">
        <v>295808</v>
      </c>
      <c r="J13" s="3" t="s">
        <v>105</v>
      </c>
      <c r="K13" t="s">
        <v>227</v>
      </c>
      <c r="L13" t="s">
        <v>269</v>
      </c>
    </row>
    <row r="14" spans="1:12" x14ac:dyDescent="0.25">
      <c r="A14">
        <v>1992</v>
      </c>
      <c r="B14">
        <v>2</v>
      </c>
      <c r="C14" t="s">
        <v>124</v>
      </c>
      <c r="D14" t="s">
        <v>134</v>
      </c>
      <c r="E14" t="s">
        <v>51</v>
      </c>
      <c r="F14">
        <v>1419</v>
      </c>
      <c r="G14" s="2">
        <v>0.49</v>
      </c>
      <c r="H14" s="3">
        <v>429047</v>
      </c>
      <c r="I14" s="3">
        <v>295808</v>
      </c>
      <c r="J14" s="3" t="s">
        <v>105</v>
      </c>
      <c r="K14" t="s">
        <v>227</v>
      </c>
      <c r="L14" t="s">
        <v>269</v>
      </c>
    </row>
    <row r="15" spans="1:12" x14ac:dyDescent="0.25">
      <c r="A15">
        <v>1992</v>
      </c>
      <c r="B15">
        <v>2</v>
      </c>
      <c r="C15" t="s">
        <v>124</v>
      </c>
      <c r="D15" t="s">
        <v>135</v>
      </c>
      <c r="E15" t="s">
        <v>216</v>
      </c>
      <c r="F15">
        <v>1399</v>
      </c>
      <c r="G15" s="2">
        <v>0.49</v>
      </c>
      <c r="H15" s="3">
        <v>429047</v>
      </c>
      <c r="I15" s="3">
        <v>295808</v>
      </c>
      <c r="J15" s="3" t="s">
        <v>105</v>
      </c>
      <c r="K15" t="s">
        <v>227</v>
      </c>
      <c r="L15" t="s">
        <v>269</v>
      </c>
    </row>
    <row r="16" spans="1:12" x14ac:dyDescent="0.25">
      <c r="A16">
        <v>1993</v>
      </c>
      <c r="B16">
        <v>2</v>
      </c>
      <c r="C16" t="s">
        <v>128</v>
      </c>
      <c r="D16" t="s">
        <v>125</v>
      </c>
      <c r="E16" t="s">
        <v>3</v>
      </c>
      <c r="F16">
        <v>158722</v>
      </c>
      <c r="G16" s="2">
        <v>63.29</v>
      </c>
      <c r="H16" s="3">
        <v>429047</v>
      </c>
      <c r="I16" s="3">
        <v>253630</v>
      </c>
      <c r="J16" s="3" t="s">
        <v>105</v>
      </c>
      <c r="K16" t="s">
        <v>198</v>
      </c>
      <c r="L16" t="s">
        <v>269</v>
      </c>
    </row>
    <row r="17" spans="1:12" x14ac:dyDescent="0.25">
      <c r="A17">
        <v>1993</v>
      </c>
      <c r="B17">
        <v>2</v>
      </c>
      <c r="C17" t="s">
        <v>128</v>
      </c>
      <c r="D17" t="s">
        <v>129</v>
      </c>
      <c r="E17" t="s">
        <v>56</v>
      </c>
      <c r="F17">
        <v>92045</v>
      </c>
      <c r="G17" s="2">
        <v>36.71</v>
      </c>
      <c r="H17" s="3">
        <v>429047</v>
      </c>
      <c r="I17" s="3">
        <v>253630</v>
      </c>
      <c r="J17" s="3" t="s">
        <v>105</v>
      </c>
      <c r="K17" t="s">
        <v>198</v>
      </c>
      <c r="L17" t="s">
        <v>269</v>
      </c>
    </row>
    <row r="18" spans="1:12" x14ac:dyDescent="0.25">
      <c r="A18">
        <v>1997</v>
      </c>
      <c r="B18">
        <v>3</v>
      </c>
      <c r="C18" t="s">
        <v>124</v>
      </c>
      <c r="D18" t="s">
        <v>125</v>
      </c>
      <c r="E18" t="s">
        <v>3</v>
      </c>
      <c r="F18">
        <v>147615</v>
      </c>
      <c r="G18" s="2">
        <v>47.45</v>
      </c>
      <c r="H18" s="3">
        <v>461738</v>
      </c>
      <c r="I18" s="3">
        <v>311118</v>
      </c>
      <c r="J18" s="3">
        <v>306493</v>
      </c>
      <c r="K18" t="s">
        <v>228</v>
      </c>
      <c r="L18" t="s">
        <v>201</v>
      </c>
    </row>
    <row r="19" spans="1:12" x14ac:dyDescent="0.25">
      <c r="A19">
        <v>1997</v>
      </c>
      <c r="B19">
        <v>3</v>
      </c>
      <c r="C19" t="s">
        <v>124</v>
      </c>
      <c r="D19" t="s">
        <v>145</v>
      </c>
      <c r="E19" t="s">
        <v>3</v>
      </c>
      <c r="F19">
        <v>145348</v>
      </c>
      <c r="G19" s="2">
        <v>46.72</v>
      </c>
      <c r="H19" s="3">
        <v>461738</v>
      </c>
      <c r="I19" s="3">
        <v>311118</v>
      </c>
      <c r="J19" s="3">
        <v>306493</v>
      </c>
      <c r="K19" t="s">
        <v>228</v>
      </c>
      <c r="L19" t="s">
        <v>201</v>
      </c>
    </row>
    <row r="20" spans="1:12" x14ac:dyDescent="0.25">
      <c r="A20">
        <v>1997</v>
      </c>
      <c r="B20">
        <v>3</v>
      </c>
      <c r="C20" t="s">
        <v>124</v>
      </c>
      <c r="D20" t="s">
        <v>158</v>
      </c>
      <c r="E20" t="s">
        <v>70</v>
      </c>
      <c r="F20">
        <v>5109</v>
      </c>
      <c r="G20" s="2">
        <v>1.64</v>
      </c>
      <c r="H20" s="3">
        <v>461738</v>
      </c>
      <c r="I20" s="3">
        <v>311118</v>
      </c>
      <c r="J20" s="3">
        <v>306493</v>
      </c>
      <c r="K20" t="s">
        <v>228</v>
      </c>
      <c r="L20" t="s">
        <v>201</v>
      </c>
    </row>
    <row r="21" spans="1:12" x14ac:dyDescent="0.25">
      <c r="A21">
        <v>1997</v>
      </c>
      <c r="B21">
        <v>3</v>
      </c>
      <c r="C21" t="s">
        <v>124</v>
      </c>
      <c r="D21" t="s">
        <v>159</v>
      </c>
      <c r="E21" t="s">
        <v>222</v>
      </c>
      <c r="F21">
        <v>4635</v>
      </c>
      <c r="G21" s="2">
        <v>1.49</v>
      </c>
      <c r="H21" s="3">
        <v>461738</v>
      </c>
      <c r="I21" s="3">
        <v>311118</v>
      </c>
      <c r="J21" s="3">
        <v>306493</v>
      </c>
      <c r="K21" t="s">
        <v>228</v>
      </c>
      <c r="L21" t="s">
        <v>201</v>
      </c>
    </row>
    <row r="22" spans="1:12" x14ac:dyDescent="0.25">
      <c r="A22">
        <v>1997</v>
      </c>
      <c r="B22">
        <v>3</v>
      </c>
      <c r="C22" t="s">
        <v>124</v>
      </c>
      <c r="D22" t="s">
        <v>131</v>
      </c>
      <c r="E22" t="s">
        <v>138</v>
      </c>
      <c r="F22">
        <v>1998</v>
      </c>
      <c r="G22" s="2">
        <v>0.64</v>
      </c>
      <c r="H22" s="3">
        <v>461738</v>
      </c>
      <c r="I22" s="3">
        <v>311118</v>
      </c>
      <c r="J22" s="3">
        <v>306493</v>
      </c>
      <c r="K22" t="s">
        <v>228</v>
      </c>
      <c r="L22" t="s">
        <v>201</v>
      </c>
    </row>
    <row r="23" spans="1:12" x14ac:dyDescent="0.25">
      <c r="A23">
        <v>1997</v>
      </c>
      <c r="B23">
        <v>3</v>
      </c>
      <c r="C23" t="s">
        <v>124</v>
      </c>
      <c r="D23" t="s">
        <v>160</v>
      </c>
      <c r="E23" t="s">
        <v>64</v>
      </c>
      <c r="F23">
        <v>785</v>
      </c>
      <c r="G23" s="2">
        <v>0.25</v>
      </c>
      <c r="H23" s="3">
        <v>461738</v>
      </c>
      <c r="I23" s="3">
        <v>311118</v>
      </c>
      <c r="J23" s="3">
        <v>306493</v>
      </c>
      <c r="K23" t="s">
        <v>228</v>
      </c>
      <c r="L23" t="s">
        <v>201</v>
      </c>
    </row>
    <row r="24" spans="1:12" x14ac:dyDescent="0.25">
      <c r="A24">
        <v>1997</v>
      </c>
      <c r="B24">
        <v>3</v>
      </c>
      <c r="C24" t="s">
        <v>124</v>
      </c>
      <c r="D24" t="s">
        <v>162</v>
      </c>
      <c r="E24" t="s">
        <v>65</v>
      </c>
      <c r="F24">
        <v>620</v>
      </c>
      <c r="G24" s="2">
        <v>0.2</v>
      </c>
      <c r="H24" s="3">
        <v>461738</v>
      </c>
      <c r="I24" s="3">
        <v>311118</v>
      </c>
      <c r="J24" s="3">
        <v>306493</v>
      </c>
      <c r="K24" t="s">
        <v>228</v>
      </c>
      <c r="L24" t="s">
        <v>201</v>
      </c>
    </row>
    <row r="25" spans="1:12" x14ac:dyDescent="0.25">
      <c r="A25">
        <v>1997</v>
      </c>
      <c r="B25">
        <v>3</v>
      </c>
      <c r="C25" t="s">
        <v>124</v>
      </c>
      <c r="D25" t="s">
        <v>161</v>
      </c>
      <c r="E25" t="s">
        <v>138</v>
      </c>
      <c r="F25">
        <v>383</v>
      </c>
      <c r="G25" s="2">
        <v>0.12</v>
      </c>
      <c r="H25" s="3">
        <v>461738</v>
      </c>
      <c r="I25" s="3">
        <v>311118</v>
      </c>
      <c r="J25" s="3">
        <v>306493</v>
      </c>
      <c r="K25" t="s">
        <v>228</v>
      </c>
      <c r="L25" t="s">
        <v>201</v>
      </c>
    </row>
    <row r="26" spans="1:12" x14ac:dyDescent="0.25">
      <c r="A26">
        <v>1997</v>
      </c>
      <c r="B26">
        <v>3</v>
      </c>
      <c r="C26" t="s">
        <v>128</v>
      </c>
      <c r="D26" t="s">
        <v>145</v>
      </c>
      <c r="E26" t="s">
        <v>3</v>
      </c>
      <c r="F26">
        <v>174745</v>
      </c>
      <c r="G26" s="2">
        <v>50.8</v>
      </c>
      <c r="H26" s="3">
        <v>470491</v>
      </c>
      <c r="I26" s="3">
        <v>347688</v>
      </c>
      <c r="J26" s="3">
        <v>340002</v>
      </c>
      <c r="K26" t="s">
        <v>270</v>
      </c>
      <c r="L26" t="s">
        <v>201</v>
      </c>
    </row>
    <row r="27" spans="1:12" x14ac:dyDescent="0.25">
      <c r="A27">
        <v>1997</v>
      </c>
      <c r="B27">
        <v>3</v>
      </c>
      <c r="C27" t="s">
        <v>128</v>
      </c>
      <c r="D27" t="s">
        <v>125</v>
      </c>
      <c r="E27" t="s">
        <v>3</v>
      </c>
      <c r="F27">
        <v>169257</v>
      </c>
      <c r="G27" s="2">
        <v>49.2</v>
      </c>
      <c r="H27" s="3">
        <v>470491</v>
      </c>
      <c r="I27" s="3">
        <v>347688</v>
      </c>
      <c r="J27" s="3">
        <v>340002</v>
      </c>
      <c r="K27" t="s">
        <v>270</v>
      </c>
      <c r="L27" t="s">
        <v>201</v>
      </c>
    </row>
    <row r="28" spans="1:12" x14ac:dyDescent="0.25">
      <c r="A28">
        <v>2003</v>
      </c>
      <c r="B28">
        <v>4</v>
      </c>
      <c r="C28" t="s">
        <v>124</v>
      </c>
      <c r="D28" t="s">
        <v>136</v>
      </c>
      <c r="E28" t="s">
        <v>29</v>
      </c>
      <c r="F28">
        <v>139620</v>
      </c>
      <c r="H28" s="3">
        <v>458399</v>
      </c>
      <c r="I28" s="3">
        <v>221497</v>
      </c>
      <c r="J28" s="3">
        <v>216995</v>
      </c>
      <c r="K28" t="s">
        <v>229</v>
      </c>
      <c r="L28" t="s">
        <v>202</v>
      </c>
    </row>
    <row r="29" spans="1:12" x14ac:dyDescent="0.25">
      <c r="A29">
        <v>2003</v>
      </c>
      <c r="B29">
        <v>4</v>
      </c>
      <c r="C29" t="s">
        <v>124</v>
      </c>
      <c r="D29" t="s">
        <v>137</v>
      </c>
      <c r="E29" t="s">
        <v>4</v>
      </c>
      <c r="F29">
        <v>68133</v>
      </c>
      <c r="H29" s="3">
        <v>458399</v>
      </c>
      <c r="I29" s="3">
        <v>221497</v>
      </c>
      <c r="J29" s="3">
        <v>216995</v>
      </c>
      <c r="K29" t="s">
        <v>229</v>
      </c>
      <c r="L29" t="s">
        <v>202</v>
      </c>
    </row>
    <row r="30" spans="1:12" x14ac:dyDescent="0.25">
      <c r="A30">
        <v>2003</v>
      </c>
      <c r="B30">
        <v>4</v>
      </c>
      <c r="C30" t="s">
        <v>124</v>
      </c>
      <c r="D30" t="s">
        <v>131</v>
      </c>
      <c r="E30" t="s">
        <v>138</v>
      </c>
      <c r="F30">
        <v>9242</v>
      </c>
      <c r="H30" s="3">
        <v>458399</v>
      </c>
      <c r="I30" s="3">
        <v>221497</v>
      </c>
      <c r="J30" s="3">
        <v>216995</v>
      </c>
      <c r="K30" t="s">
        <v>229</v>
      </c>
      <c r="L30" t="s">
        <v>202</v>
      </c>
    </row>
    <row r="31" spans="1:12" x14ac:dyDescent="0.25">
      <c r="A31">
        <v>2008</v>
      </c>
      <c r="B31">
        <v>5</v>
      </c>
      <c r="C31" t="s">
        <v>124</v>
      </c>
      <c r="D31" t="s">
        <v>136</v>
      </c>
      <c r="E31" t="s">
        <v>3</v>
      </c>
      <c r="F31">
        <v>171118</v>
      </c>
      <c r="G31" s="2">
        <v>51.89</v>
      </c>
      <c r="H31" s="3">
        <v>490412</v>
      </c>
      <c r="I31" s="3">
        <v>334455</v>
      </c>
      <c r="J31" s="3">
        <v>329781</v>
      </c>
      <c r="K31" t="s">
        <v>214</v>
      </c>
      <c r="L31" t="s">
        <v>271</v>
      </c>
    </row>
    <row r="32" spans="1:12" x14ac:dyDescent="0.25">
      <c r="A32">
        <v>2008</v>
      </c>
      <c r="B32">
        <v>5</v>
      </c>
      <c r="C32" t="s">
        <v>124</v>
      </c>
      <c r="D32" t="s">
        <v>139</v>
      </c>
      <c r="E32" t="s">
        <v>140</v>
      </c>
      <c r="F32">
        <v>64473</v>
      </c>
      <c r="G32" s="2">
        <v>19.55</v>
      </c>
      <c r="H32" s="3">
        <v>490412</v>
      </c>
      <c r="I32" s="3">
        <v>334455</v>
      </c>
      <c r="J32" s="3">
        <v>329781</v>
      </c>
      <c r="K32" t="s">
        <v>214</v>
      </c>
      <c r="L32" t="s">
        <v>271</v>
      </c>
    </row>
    <row r="33" spans="1:12" x14ac:dyDescent="0.25">
      <c r="A33">
        <v>2008</v>
      </c>
      <c r="B33">
        <v>5</v>
      </c>
      <c r="C33" t="s">
        <v>124</v>
      </c>
      <c r="D33" t="s">
        <v>141</v>
      </c>
      <c r="E33" t="s">
        <v>18</v>
      </c>
      <c r="F33">
        <v>54874</v>
      </c>
      <c r="G33" s="2">
        <v>16.64</v>
      </c>
      <c r="H33" s="3">
        <v>490412</v>
      </c>
      <c r="I33" s="3">
        <v>334455</v>
      </c>
      <c r="J33" s="3">
        <v>329781</v>
      </c>
      <c r="K33" t="s">
        <v>214</v>
      </c>
      <c r="L33" t="s">
        <v>271</v>
      </c>
    </row>
    <row r="34" spans="1:12" x14ac:dyDescent="0.25">
      <c r="A34">
        <v>2008</v>
      </c>
      <c r="B34">
        <v>5</v>
      </c>
      <c r="C34" t="s">
        <v>124</v>
      </c>
      <c r="D34" t="s">
        <v>142</v>
      </c>
      <c r="E34" t="s">
        <v>12</v>
      </c>
      <c r="F34">
        <v>39316</v>
      </c>
      <c r="G34" s="2">
        <v>11.92</v>
      </c>
      <c r="H34" s="3">
        <v>490412</v>
      </c>
      <c r="I34" s="3">
        <v>334455</v>
      </c>
      <c r="J34" s="3">
        <v>329781</v>
      </c>
      <c r="K34" t="s">
        <v>214</v>
      </c>
      <c r="L34" t="s">
        <v>271</v>
      </c>
    </row>
    <row r="35" spans="1:12" x14ac:dyDescent="0.25">
      <c r="A35">
        <v>2013</v>
      </c>
      <c r="B35">
        <v>6</v>
      </c>
      <c r="C35" t="s">
        <v>124</v>
      </c>
      <c r="D35" t="s">
        <v>136</v>
      </c>
      <c r="E35" t="s">
        <v>3</v>
      </c>
      <c r="F35">
        <v>161940</v>
      </c>
      <c r="G35" s="2">
        <v>51.21</v>
      </c>
      <c r="H35" s="3">
        <v>511405</v>
      </c>
      <c r="I35" s="3">
        <v>326803</v>
      </c>
      <c r="J35" s="3">
        <v>316229</v>
      </c>
      <c r="K35" t="s">
        <v>143</v>
      </c>
      <c r="L35" t="s">
        <v>215</v>
      </c>
    </row>
    <row r="36" spans="1:12" x14ac:dyDescent="0.25">
      <c r="A36">
        <v>2013</v>
      </c>
      <c r="B36">
        <v>6</v>
      </c>
      <c r="C36" t="s">
        <v>124</v>
      </c>
      <c r="D36" t="s">
        <v>144</v>
      </c>
      <c r="E36" t="s">
        <v>138</v>
      </c>
      <c r="F36">
        <v>154289</v>
      </c>
      <c r="G36" s="2">
        <v>48.79</v>
      </c>
      <c r="H36" s="3">
        <v>511405</v>
      </c>
      <c r="I36" s="3">
        <v>326803</v>
      </c>
      <c r="J36" s="3">
        <v>316229</v>
      </c>
      <c r="K36" t="s">
        <v>143</v>
      </c>
      <c r="L36" t="s">
        <v>215</v>
      </c>
    </row>
    <row r="37" spans="1:12" x14ac:dyDescent="0.25">
      <c r="A37">
        <v>2018</v>
      </c>
      <c r="B37">
        <v>7</v>
      </c>
      <c r="C37" t="s">
        <v>124</v>
      </c>
      <c r="D37" t="s">
        <v>145</v>
      </c>
      <c r="E37" t="s">
        <v>3</v>
      </c>
      <c r="F37">
        <v>180272</v>
      </c>
      <c r="G37" s="2">
        <v>53.9</v>
      </c>
      <c r="H37" s="3">
        <v>532599</v>
      </c>
      <c r="I37" s="3">
        <v>340462</v>
      </c>
      <c r="J37" s="3">
        <v>334462</v>
      </c>
      <c r="K37" t="s">
        <v>143</v>
      </c>
      <c r="L37" t="s">
        <v>215</v>
      </c>
    </row>
    <row r="38" spans="1:12" x14ac:dyDescent="0.25">
      <c r="A38">
        <v>2018</v>
      </c>
      <c r="B38">
        <v>7</v>
      </c>
      <c r="C38" t="s">
        <v>124</v>
      </c>
      <c r="D38" t="s">
        <v>146</v>
      </c>
      <c r="E38" t="s">
        <v>151</v>
      </c>
      <c r="F38">
        <v>111711</v>
      </c>
      <c r="G38" s="2">
        <v>33.4</v>
      </c>
      <c r="H38" s="3">
        <v>532599</v>
      </c>
      <c r="I38" s="3">
        <v>340462</v>
      </c>
      <c r="J38" s="3">
        <v>334462</v>
      </c>
      <c r="K38" t="s">
        <v>143</v>
      </c>
      <c r="L38" t="s">
        <v>215</v>
      </c>
    </row>
    <row r="39" spans="1:12" x14ac:dyDescent="0.25">
      <c r="A39">
        <v>2018</v>
      </c>
      <c r="B39">
        <v>7</v>
      </c>
      <c r="C39" t="s">
        <v>124</v>
      </c>
      <c r="D39" t="s">
        <v>299</v>
      </c>
      <c r="E39" t="s">
        <v>10</v>
      </c>
      <c r="F39">
        <v>27441</v>
      </c>
      <c r="G39" s="2">
        <v>8.1999999999999993</v>
      </c>
      <c r="H39" s="3">
        <v>532599</v>
      </c>
      <c r="I39" s="3">
        <v>340462</v>
      </c>
      <c r="J39" s="3">
        <v>334462</v>
      </c>
      <c r="K39" t="s">
        <v>143</v>
      </c>
      <c r="L39" t="s">
        <v>215</v>
      </c>
    </row>
    <row r="40" spans="1:12" x14ac:dyDescent="0.25">
      <c r="A40">
        <v>2018</v>
      </c>
      <c r="B40">
        <v>7</v>
      </c>
      <c r="C40" t="s">
        <v>124</v>
      </c>
      <c r="D40" t="s">
        <v>147</v>
      </c>
      <c r="E40" t="s">
        <v>152</v>
      </c>
      <c r="F40">
        <v>9405</v>
      </c>
      <c r="G40" s="2">
        <v>2.81</v>
      </c>
      <c r="H40" s="3">
        <v>532599</v>
      </c>
      <c r="I40" s="3">
        <v>340462</v>
      </c>
      <c r="J40" s="3">
        <v>334462</v>
      </c>
      <c r="K40" t="s">
        <v>143</v>
      </c>
      <c r="L40" t="s">
        <v>215</v>
      </c>
    </row>
    <row r="41" spans="1:12" x14ac:dyDescent="0.25">
      <c r="A41">
        <v>2018</v>
      </c>
      <c r="B41">
        <v>7</v>
      </c>
      <c r="C41" t="s">
        <v>124</v>
      </c>
      <c r="D41" t="s">
        <v>148</v>
      </c>
      <c r="E41" t="s">
        <v>153</v>
      </c>
      <c r="F41">
        <v>2677</v>
      </c>
      <c r="G41" s="2">
        <v>0.8</v>
      </c>
      <c r="H41" s="3">
        <v>532599</v>
      </c>
      <c r="I41" s="3">
        <v>340462</v>
      </c>
      <c r="J41" s="3">
        <v>334462</v>
      </c>
      <c r="K41" t="s">
        <v>143</v>
      </c>
      <c r="L41" t="s">
        <v>215</v>
      </c>
    </row>
    <row r="42" spans="1:12" x14ac:dyDescent="0.25">
      <c r="A42">
        <v>2018</v>
      </c>
      <c r="B42">
        <v>7</v>
      </c>
      <c r="C42" t="s">
        <v>124</v>
      </c>
      <c r="D42" t="s">
        <v>149</v>
      </c>
      <c r="E42" t="s">
        <v>155</v>
      </c>
      <c r="F42">
        <v>1593</v>
      </c>
      <c r="G42" s="2">
        <v>0.48</v>
      </c>
      <c r="H42" s="3">
        <v>532599</v>
      </c>
      <c r="I42" s="3">
        <v>340462</v>
      </c>
      <c r="J42" s="3">
        <v>334462</v>
      </c>
      <c r="K42" t="s">
        <v>143</v>
      </c>
      <c r="L42" t="s">
        <v>215</v>
      </c>
    </row>
    <row r="43" spans="1:12" x14ac:dyDescent="0.25">
      <c r="A43">
        <v>2018</v>
      </c>
      <c r="B43">
        <v>7</v>
      </c>
      <c r="C43" t="s">
        <v>124</v>
      </c>
      <c r="D43" t="s">
        <v>150</v>
      </c>
      <c r="E43" t="s">
        <v>154</v>
      </c>
      <c r="F43">
        <v>1363</v>
      </c>
      <c r="G43" s="2">
        <v>0.41</v>
      </c>
      <c r="H43" s="3">
        <v>532599</v>
      </c>
      <c r="I43" s="3">
        <v>340462</v>
      </c>
      <c r="J43" s="3">
        <v>334462</v>
      </c>
      <c r="K43" t="s">
        <v>143</v>
      </c>
      <c r="L43" t="s">
        <v>215</v>
      </c>
    </row>
    <row r="44" spans="1:12" x14ac:dyDescent="0.25">
      <c r="A44">
        <v>2023</v>
      </c>
      <c r="B44">
        <v>8</v>
      </c>
      <c r="C44" t="s">
        <v>124</v>
      </c>
      <c r="D44" t="s">
        <v>145</v>
      </c>
      <c r="E44" t="s">
        <v>3</v>
      </c>
      <c r="F44">
        <v>119685</v>
      </c>
      <c r="G44" s="2">
        <v>35.369999999999997</v>
      </c>
      <c r="H44" s="3">
        <v>542154</v>
      </c>
      <c r="I44" s="3">
        <v>341581</v>
      </c>
      <c r="J44" s="3">
        <v>338411</v>
      </c>
      <c r="K44" t="s">
        <v>143</v>
      </c>
    </row>
    <row r="45" spans="1:12" x14ac:dyDescent="0.25">
      <c r="A45">
        <v>2023</v>
      </c>
      <c r="B45">
        <v>8</v>
      </c>
      <c r="C45" t="s">
        <v>124</v>
      </c>
      <c r="D45" t="s">
        <v>295</v>
      </c>
      <c r="E45" t="s">
        <v>300</v>
      </c>
      <c r="F45">
        <v>97867</v>
      </c>
      <c r="G45" s="2">
        <v>28.92</v>
      </c>
      <c r="H45" s="3">
        <v>542154</v>
      </c>
      <c r="I45" s="3">
        <v>341581</v>
      </c>
      <c r="J45" s="3">
        <v>338411</v>
      </c>
      <c r="K45" t="s">
        <v>143</v>
      </c>
    </row>
    <row r="46" spans="1:12" x14ac:dyDescent="0.25">
      <c r="A46">
        <v>2023</v>
      </c>
      <c r="B46">
        <v>8</v>
      </c>
      <c r="C46" t="s">
        <v>124</v>
      </c>
      <c r="D46" t="s">
        <v>139</v>
      </c>
      <c r="E46" t="s">
        <v>301</v>
      </c>
      <c r="F46">
        <v>65394</v>
      </c>
      <c r="G46" s="2">
        <v>19.32</v>
      </c>
      <c r="H46" s="3">
        <v>542154</v>
      </c>
      <c r="I46" s="3">
        <v>341581</v>
      </c>
      <c r="J46" s="3">
        <v>338411</v>
      </c>
      <c r="K46" t="s">
        <v>143</v>
      </c>
    </row>
    <row r="47" spans="1:12" x14ac:dyDescent="0.25">
      <c r="A47">
        <v>2023</v>
      </c>
      <c r="B47">
        <v>8</v>
      </c>
      <c r="C47" t="s">
        <v>124</v>
      </c>
      <c r="D47" t="s">
        <v>296</v>
      </c>
      <c r="E47" t="s">
        <v>138</v>
      </c>
      <c r="F47">
        <v>2574</v>
      </c>
      <c r="G47" s="2">
        <v>0.76</v>
      </c>
      <c r="H47" s="3">
        <v>542154</v>
      </c>
      <c r="I47" s="3">
        <v>341581</v>
      </c>
      <c r="J47" s="3">
        <v>338411</v>
      </c>
      <c r="K47" t="s">
        <v>143</v>
      </c>
    </row>
    <row r="48" spans="1:12" x14ac:dyDescent="0.25">
      <c r="A48">
        <v>2023</v>
      </c>
      <c r="B48">
        <v>8</v>
      </c>
      <c r="C48" t="s">
        <v>124</v>
      </c>
      <c r="D48" t="s">
        <v>297</v>
      </c>
      <c r="E48" t="s">
        <v>302</v>
      </c>
      <c r="F48">
        <v>4659</v>
      </c>
      <c r="G48" s="2">
        <v>1.38</v>
      </c>
      <c r="H48" s="3">
        <v>542154</v>
      </c>
      <c r="I48" s="3">
        <v>341581</v>
      </c>
      <c r="J48" s="3">
        <v>338411</v>
      </c>
      <c r="K48" t="s">
        <v>143</v>
      </c>
    </row>
    <row r="49" spans="1:11" x14ac:dyDescent="0.25">
      <c r="A49">
        <v>2023</v>
      </c>
      <c r="B49">
        <v>8</v>
      </c>
      <c r="C49" t="s">
        <v>124</v>
      </c>
      <c r="D49" t="s">
        <v>298</v>
      </c>
      <c r="E49" t="s">
        <v>43</v>
      </c>
      <c r="F49">
        <v>37563</v>
      </c>
      <c r="G49" s="2">
        <v>11.1</v>
      </c>
      <c r="H49" s="3">
        <v>542154</v>
      </c>
      <c r="I49" s="3">
        <v>341581</v>
      </c>
      <c r="J49" s="3">
        <v>338411</v>
      </c>
      <c r="K49" t="s">
        <v>143</v>
      </c>
    </row>
    <row r="50" spans="1:11" x14ac:dyDescent="0.25">
      <c r="A50">
        <v>2023</v>
      </c>
      <c r="B50">
        <v>8</v>
      </c>
      <c r="C50" t="s">
        <v>124</v>
      </c>
      <c r="D50" t="s">
        <v>299</v>
      </c>
      <c r="E50" t="s">
        <v>10</v>
      </c>
      <c r="F50">
        <v>10669</v>
      </c>
      <c r="G50" s="2">
        <v>3.15</v>
      </c>
      <c r="H50" s="3">
        <v>542154</v>
      </c>
      <c r="I50" s="3">
        <v>341581</v>
      </c>
      <c r="J50" s="3">
        <v>338411</v>
      </c>
      <c r="K50" t="s">
        <v>143</v>
      </c>
    </row>
    <row r="51" spans="1:11" x14ac:dyDescent="0.25">
      <c r="A51">
        <v>2023</v>
      </c>
      <c r="B51">
        <v>8</v>
      </c>
      <c r="C51" t="s">
        <v>128</v>
      </c>
      <c r="D51" t="s">
        <v>145</v>
      </c>
      <c r="E51" t="s">
        <v>3</v>
      </c>
      <c r="F51">
        <v>154769</v>
      </c>
      <c r="G51" s="2">
        <v>41.12</v>
      </c>
      <c r="H51" s="3">
        <v>542154</v>
      </c>
      <c r="I51" s="3">
        <v>380281</v>
      </c>
      <c r="J51" s="3">
        <v>376361</v>
      </c>
      <c r="K51" t="s">
        <v>143</v>
      </c>
    </row>
    <row r="52" spans="1:11" x14ac:dyDescent="0.25">
      <c r="A52">
        <v>2023</v>
      </c>
      <c r="B52">
        <v>8</v>
      </c>
      <c r="C52" t="s">
        <v>128</v>
      </c>
      <c r="D52" t="s">
        <v>295</v>
      </c>
      <c r="E52" t="s">
        <v>300</v>
      </c>
      <c r="F52">
        <v>221592</v>
      </c>
      <c r="G52" s="2">
        <v>58.88</v>
      </c>
      <c r="H52" s="3">
        <v>542154</v>
      </c>
      <c r="I52" s="3">
        <v>380281</v>
      </c>
      <c r="J52" s="3">
        <v>376361</v>
      </c>
      <c r="K52" t="s">
        <v>143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parliamentary_allparties</vt:lpstr>
      <vt:lpstr>parliamentary_inparliament</vt:lpstr>
      <vt:lpstr>presidential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2025-06-14T16:57:51Z</dcterms:modified>
</cp:coreProperties>
</file>